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hon13\Desktop\AFF201641\daijinsyo-jusyosya\"/>
    </mc:Choice>
  </mc:AlternateContent>
  <xr:revisionPtr revIDLastSave="0" documentId="13_ncr:1_{939CF0C5-7D34-42A4-B1E0-2461F1ADB1CC}" xr6:coauthVersionLast="36" xr6:coauthVersionMax="47" xr10:uidLastSave="{00000000-0000-0000-0000-000000000000}"/>
  <bookViews>
    <workbookView xWindow="-105" yWindow="-105" windowWidth="23250" windowHeight="12450" tabRatio="646" activeTab="9" xr2:uid="{00000000-000D-0000-FFFF-FFFF00000000}"/>
  </bookViews>
  <sheets>
    <sheet name="こんにゃく" sheetId="40" r:id="rId1"/>
    <sheet name="ﾄﾏﾄ" sheetId="47" r:id="rId2"/>
    <sheet name="いちご" sheetId="42" r:id="rId3"/>
    <sheet name="なし" sheetId="49" r:id="rId4"/>
    <sheet name="花展覧" sheetId="50" r:id="rId5"/>
    <sheet name="花立毛" sheetId="48" r:id="rId6"/>
    <sheet name="肉用牛" sheetId="51" r:id="rId7"/>
    <sheet name="木材素材" sheetId="54" r:id="rId8"/>
    <sheet name="きのこ" sheetId="53" r:id="rId9"/>
    <sheet name="農業大賞" sheetId="56" r:id="rId10"/>
  </sheets>
  <definedNames>
    <definedName name="_xlnm._FilterDatabase" localSheetId="2" hidden="1">いちご!$A$2:$H$7</definedName>
    <definedName name="_xlnm._FilterDatabase" localSheetId="8" hidden="1">きのこ!$A$2:$H$7</definedName>
    <definedName name="_xlnm._FilterDatabase" localSheetId="0" hidden="1">こんにゃく!$A$2:$H$7</definedName>
    <definedName name="_xlnm._FilterDatabase" localSheetId="1" hidden="1">ﾄﾏﾄ!$A$2:$H$7</definedName>
    <definedName name="_xlnm._FilterDatabase" localSheetId="3" hidden="1">なし!$A$3:$H$8</definedName>
    <definedName name="_xlnm._FilterDatabase" localSheetId="4" hidden="1">花展覧!$A$1:$H$6</definedName>
    <definedName name="_xlnm._FilterDatabase" localSheetId="5" hidden="1">花立毛!$A$1:$H$6</definedName>
    <definedName name="_xlnm._FilterDatabase" localSheetId="6" hidden="1">肉用牛!$A$2:$H$7</definedName>
    <definedName name="_xlnm._FilterDatabase" localSheetId="9" hidden="1">農業大賞!$A$2:$H$7</definedName>
    <definedName name="_xlnm._FilterDatabase" localSheetId="7" hidden="1">木材素材!$A$2:$H$7</definedName>
    <definedName name="_xlnm.Print_Area" localSheetId="2">いちご!$A$3:$P$50</definedName>
    <definedName name="_xlnm.Print_Area" localSheetId="8">きのこ!$A$3:$P$80</definedName>
    <definedName name="_xlnm.Print_Area" localSheetId="0">こんにゃく!$A$3:$P$43</definedName>
    <definedName name="_xlnm.Print_Area" localSheetId="1">ﾄﾏﾄ!$A$3:$Q$59</definedName>
    <definedName name="_xlnm.Print_Area" localSheetId="3">なし!$A$4:$P$25</definedName>
    <definedName name="_xlnm.Print_Area" localSheetId="4">花展覧!$A$1:$N$74</definedName>
    <definedName name="_xlnm.Print_Area" localSheetId="5">花立毛!$A$1:$N$65</definedName>
    <definedName name="_xlnm.Print_Area" localSheetId="6">肉用牛!$A$3:$P$82</definedName>
    <definedName name="_xlnm.Print_Area" localSheetId="9">農業大賞!$A$3:$Q$142</definedName>
    <definedName name="_xlnm.Print_Area" localSheetId="7">木材素材!$A$3:$P$89</definedName>
  </definedNames>
  <calcPr calcId="191029"/>
</workbook>
</file>

<file path=xl/calcChain.xml><?xml version="1.0" encoding="utf-8"?>
<calcChain xmlns="http://schemas.openxmlformats.org/spreadsheetml/2006/main">
  <c r="J3" i="40" l="1"/>
  <c r="J4" i="49"/>
  <c r="J3" i="47"/>
  <c r="J3" i="56" l="1"/>
  <c r="J3" i="53"/>
  <c r="J3" i="54"/>
  <c r="J3" i="51"/>
  <c r="J3" i="42"/>
</calcChain>
</file>

<file path=xl/sharedStrings.xml><?xml version="1.0" encoding="utf-8"?>
<sst xmlns="http://schemas.openxmlformats.org/spreadsheetml/2006/main" count="2670" uniqueCount="894">
  <si>
    <t>県名</t>
    <rPh sb="0" eb="1">
      <t>ケン</t>
    </rPh>
    <rPh sb="1" eb="2">
      <t>メイ</t>
    </rPh>
    <phoneticPr fontId="2"/>
  </si>
  <si>
    <t>行事名</t>
    <rPh sb="0" eb="2">
      <t>ギョウジ</t>
    </rPh>
    <rPh sb="2" eb="3">
      <t>メイ</t>
    </rPh>
    <phoneticPr fontId="2"/>
  </si>
  <si>
    <t>部門</t>
    <rPh sb="0" eb="2">
      <t>ブモン</t>
    </rPh>
    <phoneticPr fontId="2"/>
  </si>
  <si>
    <t>主催者名</t>
    <rPh sb="0" eb="3">
      <t>シュサイシャ</t>
    </rPh>
    <rPh sb="3" eb="4">
      <t>メイ</t>
    </rPh>
    <phoneticPr fontId="2"/>
  </si>
  <si>
    <t>回</t>
    <rPh sb="0" eb="1">
      <t>カイ</t>
    </rPh>
    <phoneticPr fontId="2"/>
  </si>
  <si>
    <t>年度</t>
    <rPh sb="0" eb="2">
      <t>ネンド</t>
    </rPh>
    <phoneticPr fontId="2"/>
  </si>
  <si>
    <t>回
数</t>
    <rPh sb="0" eb="1">
      <t>カイ</t>
    </rPh>
    <rPh sb="2" eb="3">
      <t>スウ</t>
    </rPh>
    <phoneticPr fontId="2"/>
  </si>
  <si>
    <t>文書登録
番号</t>
    <rPh sb="0" eb="2">
      <t>ブンショ</t>
    </rPh>
    <rPh sb="2" eb="4">
      <t>トウロク</t>
    </rPh>
    <rPh sb="5" eb="7">
      <t>バンゴウ</t>
    </rPh>
    <phoneticPr fontId="2"/>
  </si>
  <si>
    <t>表彰月日</t>
    <rPh sb="0" eb="2">
      <t>ヒョウショウ</t>
    </rPh>
    <rPh sb="2" eb="4">
      <t>ガッピ</t>
    </rPh>
    <phoneticPr fontId="2"/>
  </si>
  <si>
    <t>大臣賞
点数</t>
    <rPh sb="0" eb="3">
      <t>ダイジンショウ</t>
    </rPh>
    <rPh sb="4" eb="6">
      <t>テンスウ</t>
    </rPh>
    <phoneticPr fontId="2"/>
  </si>
  <si>
    <t>局長賞
点数</t>
    <rPh sb="0" eb="2">
      <t>キョクチョウ</t>
    </rPh>
    <rPh sb="2" eb="3">
      <t>ショウ</t>
    </rPh>
    <rPh sb="4" eb="6">
      <t>テンスウ</t>
    </rPh>
    <phoneticPr fontId="2"/>
  </si>
  <si>
    <t>選賞審査
報告書
受領月日</t>
    <rPh sb="0" eb="1">
      <t>セン</t>
    </rPh>
    <rPh sb="1" eb="2">
      <t>ショウ</t>
    </rPh>
    <rPh sb="2" eb="4">
      <t>シンサ</t>
    </rPh>
    <rPh sb="5" eb="8">
      <t>ホウコクショ</t>
    </rPh>
    <rPh sb="9" eb="11">
      <t>ジュリョウ</t>
    </rPh>
    <rPh sb="11" eb="13">
      <t>ガッピ</t>
    </rPh>
    <phoneticPr fontId="2"/>
  </si>
  <si>
    <t>種目</t>
    <rPh sb="0" eb="2">
      <t>シュモク</t>
    </rPh>
    <phoneticPr fontId="2"/>
  </si>
  <si>
    <t>出品財
（品目）</t>
    <rPh sb="0" eb="2">
      <t>シュッピン</t>
    </rPh>
    <rPh sb="2" eb="3">
      <t>ザイ</t>
    </rPh>
    <rPh sb="5" eb="7">
      <t>ヒンモク</t>
    </rPh>
    <phoneticPr fontId="2"/>
  </si>
  <si>
    <t>受賞者</t>
    <rPh sb="0" eb="3">
      <t>ジュショウシャ</t>
    </rPh>
    <phoneticPr fontId="2"/>
  </si>
  <si>
    <t>備考</t>
    <rPh sb="0" eb="2">
      <t>ビコウ</t>
    </rPh>
    <phoneticPr fontId="2"/>
  </si>
  <si>
    <t>当初</t>
    <rPh sb="0" eb="2">
      <t>トウショ</t>
    </rPh>
    <phoneticPr fontId="2"/>
  </si>
  <si>
    <t>変更</t>
    <rPh sb="0" eb="2">
      <t>ヘンコウ</t>
    </rPh>
    <phoneticPr fontId="2"/>
  </si>
  <si>
    <t>住所</t>
    <rPh sb="0" eb="2">
      <t>ジュウショ</t>
    </rPh>
    <phoneticPr fontId="2"/>
  </si>
  <si>
    <t>氏名</t>
    <rPh sb="0" eb="2">
      <t>シメイ</t>
    </rPh>
    <phoneticPr fontId="2"/>
  </si>
  <si>
    <t>園芸</t>
    <rPh sb="0" eb="2">
      <t>エンゲイ</t>
    </rPh>
    <phoneticPr fontId="2"/>
  </si>
  <si>
    <t>畜産</t>
    <rPh sb="0" eb="2">
      <t>チクサン</t>
    </rPh>
    <phoneticPr fontId="2"/>
  </si>
  <si>
    <t>林産</t>
    <rPh sb="0" eb="2">
      <t>リンサン</t>
    </rPh>
    <phoneticPr fontId="2"/>
  </si>
  <si>
    <t>農蚕</t>
    <rPh sb="0" eb="1">
      <t>ノウ</t>
    </rPh>
    <rPh sb="1" eb="2">
      <t>サン</t>
    </rPh>
    <phoneticPr fontId="2"/>
  </si>
  <si>
    <t>栃木県こんにゃく立毛共進会</t>
    <rPh sb="0" eb="3">
      <t>トチギケン</t>
    </rPh>
    <rPh sb="8" eb="10">
      <t>タチゲ</t>
    </rPh>
    <rPh sb="10" eb="13">
      <t>キョウシンカイ</t>
    </rPh>
    <phoneticPr fontId="2"/>
  </si>
  <si>
    <t>栃木</t>
    <rPh sb="0" eb="2">
      <t>トチギ</t>
    </rPh>
    <phoneticPr fontId="2"/>
  </si>
  <si>
    <t>いちご王国グランプリ</t>
    <rPh sb="3" eb="4">
      <t>オウ</t>
    </rPh>
    <rPh sb="4" eb="5">
      <t>コク</t>
    </rPh>
    <phoneticPr fontId="2"/>
  </si>
  <si>
    <t>栃木県冬春トマトグランプリ</t>
    <rPh sb="0" eb="3">
      <t>トチギケン</t>
    </rPh>
    <rPh sb="3" eb="4">
      <t>フユ</t>
    </rPh>
    <rPh sb="4" eb="5">
      <t>ハル</t>
    </rPh>
    <phoneticPr fontId="2"/>
  </si>
  <si>
    <t>栃木県花の展覧会</t>
    <rPh sb="0" eb="3">
      <t>トチギケン</t>
    </rPh>
    <rPh sb="3" eb="4">
      <t>ハナ</t>
    </rPh>
    <rPh sb="5" eb="8">
      <t>テンランカイ</t>
    </rPh>
    <phoneticPr fontId="2"/>
  </si>
  <si>
    <t>栃木県肉用牛総合共進会</t>
    <rPh sb="0" eb="3">
      <t>トチギケン</t>
    </rPh>
    <rPh sb="3" eb="5">
      <t>ニクヨウ</t>
    </rPh>
    <rPh sb="5" eb="6">
      <t>ウシ</t>
    </rPh>
    <rPh sb="6" eb="8">
      <t>ソウゴウ</t>
    </rPh>
    <rPh sb="8" eb="11">
      <t>キョウシンカイ</t>
    </rPh>
    <phoneticPr fontId="2"/>
  </si>
  <si>
    <t>栃木県優良木材展示会(素材の部）　</t>
    <rPh sb="0" eb="3">
      <t>トチギケン</t>
    </rPh>
    <rPh sb="3" eb="5">
      <t>ユウリョウ</t>
    </rPh>
    <rPh sb="5" eb="7">
      <t>モクザイ</t>
    </rPh>
    <rPh sb="7" eb="9">
      <t>テンジ</t>
    </rPh>
    <rPh sb="9" eb="10">
      <t>カイ</t>
    </rPh>
    <rPh sb="11" eb="13">
      <t>ソザイ</t>
    </rPh>
    <rPh sb="14" eb="15">
      <t>ブ</t>
    </rPh>
    <phoneticPr fontId="2"/>
  </si>
  <si>
    <t>技ほ</t>
    <rPh sb="0" eb="1">
      <t>ワザ</t>
    </rPh>
    <phoneticPr fontId="2"/>
  </si>
  <si>
    <t>いちご</t>
    <phoneticPr fontId="2"/>
  </si>
  <si>
    <t>全国農業協同組合連合会栃木県本部、（一社）とちぎ農産物マーケティング協会</t>
    <phoneticPr fontId="2"/>
  </si>
  <si>
    <t>真岡市</t>
    <rPh sb="0" eb="3">
      <t>モオカシ</t>
    </rPh>
    <phoneticPr fontId="2"/>
  </si>
  <si>
    <t>栃木県</t>
    <rPh sb="0" eb="3">
      <t>トチギケン</t>
    </rPh>
    <phoneticPr fontId="2"/>
  </si>
  <si>
    <t>トマト</t>
    <phoneticPr fontId="8"/>
  </si>
  <si>
    <t>河内郡上三川町</t>
    <rPh sb="0" eb="3">
      <t>カワチグン</t>
    </rPh>
    <rPh sb="3" eb="7">
      <t>カミノカワマチ</t>
    </rPh>
    <phoneticPr fontId="2"/>
  </si>
  <si>
    <t>なし</t>
    <phoneticPr fontId="2"/>
  </si>
  <si>
    <t>宇都宮市</t>
    <rPh sb="0" eb="4">
      <t>ウツノミヤシ</t>
    </rPh>
    <phoneticPr fontId="2"/>
  </si>
  <si>
    <t>鉢物</t>
    <rPh sb="0" eb="2">
      <t>ハチモノ</t>
    </rPh>
    <phoneticPr fontId="2"/>
  </si>
  <si>
    <t>（一社）とちぎ農産物マーケティング協会</t>
  </si>
  <si>
    <t>日光市</t>
    <rPh sb="0" eb="3">
      <t>ニッコウシ</t>
    </rPh>
    <phoneticPr fontId="2"/>
  </si>
  <si>
    <t>産</t>
    <rPh sb="0" eb="1">
      <t>サン</t>
    </rPh>
    <phoneticPr fontId="2"/>
  </si>
  <si>
    <t>栃木県、全国農業協同組合連合会栃木県本部、（一社）とちぎ農産物マーケティング協会</t>
    <phoneticPr fontId="2"/>
  </si>
  <si>
    <t>塩谷郡塩谷町</t>
    <rPh sb="0" eb="3">
      <t>シオヤグン</t>
    </rPh>
    <rPh sb="3" eb="6">
      <t>シオヤマチ</t>
    </rPh>
    <phoneticPr fontId="2"/>
  </si>
  <si>
    <t>肉牛
黒毛和種</t>
    <phoneticPr fontId="2"/>
  </si>
  <si>
    <t>肉牛種牛</t>
    <rPh sb="0" eb="1">
      <t>ニク</t>
    </rPh>
    <rPh sb="1" eb="2">
      <t>ウシ</t>
    </rPh>
    <rPh sb="2" eb="4">
      <t>タネウシ</t>
    </rPh>
    <phoneticPr fontId="2"/>
  </si>
  <si>
    <t>大田原市</t>
    <rPh sb="0" eb="4">
      <t>オオタワラシ</t>
    </rPh>
    <phoneticPr fontId="2"/>
  </si>
  <si>
    <t>生しいたけ</t>
    <rPh sb="0" eb="1">
      <t>ナマ</t>
    </rPh>
    <phoneticPr fontId="2"/>
  </si>
  <si>
    <t>栃木県きのこ･わさび展示品評会実行委員会</t>
  </si>
  <si>
    <t>さくら市</t>
    <rPh sb="3" eb="4">
      <t>シ</t>
    </rPh>
    <phoneticPr fontId="2"/>
  </si>
  <si>
    <t>栃木県、栃木県森林組合連合会</t>
    <phoneticPr fontId="2"/>
  </si>
  <si>
    <t>矢板市</t>
    <rPh sb="0" eb="3">
      <t>ヤイタシ</t>
    </rPh>
    <phoneticPr fontId="2"/>
  </si>
  <si>
    <t>-</t>
    <phoneticPr fontId="2"/>
  </si>
  <si>
    <t>29/375</t>
    <phoneticPr fontId="2"/>
  </si>
  <si>
    <t>30.8予定</t>
    <rPh sb="4" eb="6">
      <t>ヨテイ</t>
    </rPh>
    <phoneticPr fontId="2"/>
  </si>
  <si>
    <t>29/376</t>
    <phoneticPr fontId="2"/>
  </si>
  <si>
    <t>-</t>
    <phoneticPr fontId="2"/>
  </si>
  <si>
    <t>27/381</t>
    <phoneticPr fontId="2"/>
  </si>
  <si>
    <t>28/272</t>
    <phoneticPr fontId="2"/>
  </si>
  <si>
    <t>29.8予定</t>
    <rPh sb="4" eb="6">
      <t>ヨテイ</t>
    </rPh>
    <phoneticPr fontId="2"/>
  </si>
  <si>
    <t>28.8予定</t>
    <rPh sb="4" eb="6">
      <t>ヨテイ</t>
    </rPh>
    <phoneticPr fontId="2"/>
  </si>
  <si>
    <t>27/386</t>
    <phoneticPr fontId="2"/>
  </si>
  <si>
    <t>28/374</t>
    <phoneticPr fontId="2"/>
  </si>
  <si>
    <t>-</t>
    <phoneticPr fontId="2"/>
  </si>
  <si>
    <t>28/294</t>
    <phoneticPr fontId="2"/>
  </si>
  <si>
    <t>29.2予定</t>
    <rPh sb="4" eb="6">
      <t>ヨテイ</t>
    </rPh>
    <phoneticPr fontId="2"/>
  </si>
  <si>
    <t>30.2予定</t>
    <rPh sb="4" eb="6">
      <t>ヨテイ</t>
    </rPh>
    <phoneticPr fontId="2"/>
  </si>
  <si>
    <t>29/232</t>
    <phoneticPr fontId="2"/>
  </si>
  <si>
    <t>28/309</t>
    <phoneticPr fontId="2"/>
  </si>
  <si>
    <t>29/388</t>
    <phoneticPr fontId="2"/>
  </si>
  <si>
    <t>29.7予定</t>
    <rPh sb="4" eb="6">
      <t>ヨテイ</t>
    </rPh>
    <phoneticPr fontId="2"/>
  </si>
  <si>
    <t>30.7予定</t>
    <rPh sb="4" eb="6">
      <t>ヨテイ</t>
    </rPh>
    <phoneticPr fontId="2"/>
  </si>
  <si>
    <t>28/94</t>
    <phoneticPr fontId="2"/>
  </si>
  <si>
    <t>29/358</t>
    <phoneticPr fontId="2"/>
  </si>
  <si>
    <t>28/245</t>
    <phoneticPr fontId="2"/>
  </si>
  <si>
    <t>28.11.24</t>
    <phoneticPr fontId="2"/>
  </si>
  <si>
    <t>28.11.29</t>
    <phoneticPr fontId="2"/>
  </si>
  <si>
    <t>肥育牛</t>
    <rPh sb="0" eb="2">
      <t>ヒイク</t>
    </rPh>
    <rPh sb="2" eb="3">
      <t>ギュウ</t>
    </rPh>
    <phoneticPr fontId="2"/>
  </si>
  <si>
    <t>種牛</t>
    <rPh sb="0" eb="2">
      <t>タネウシ</t>
    </rPh>
    <phoneticPr fontId="2"/>
  </si>
  <si>
    <t>29/146</t>
    <phoneticPr fontId="2"/>
  </si>
  <si>
    <t>29.11.30</t>
    <phoneticPr fontId="2"/>
  </si>
  <si>
    <t>全国農業協同組合連合会栃木県本部、（一社）とちぎ農産物マーケティング協会</t>
    <phoneticPr fontId="2"/>
  </si>
  <si>
    <t>（一社）とちぎ農産物マーケティング協会</t>
    <phoneticPr fontId="2"/>
  </si>
  <si>
    <t>29/199</t>
    <phoneticPr fontId="2"/>
  </si>
  <si>
    <t>28/288</t>
    <phoneticPr fontId="2"/>
  </si>
  <si>
    <t>29/278</t>
    <phoneticPr fontId="2"/>
  </si>
  <si>
    <t>28/224</t>
    <phoneticPr fontId="2"/>
  </si>
  <si>
    <t>29/310</t>
    <phoneticPr fontId="2"/>
  </si>
  <si>
    <t>29/115</t>
    <phoneticPr fontId="2"/>
  </si>
  <si>
    <t>30.2上旬</t>
    <rPh sb="4" eb="6">
      <t>ジョウジュン</t>
    </rPh>
    <phoneticPr fontId="2"/>
  </si>
  <si>
    <t>経</t>
    <rPh sb="0" eb="1">
      <t>ケイ</t>
    </rPh>
    <phoneticPr fontId="2"/>
  </si>
  <si>
    <t>スプレーマム</t>
    <phoneticPr fontId="2"/>
  </si>
  <si>
    <t>梨</t>
    <rPh sb="0" eb="1">
      <t>ナシ</t>
    </rPh>
    <phoneticPr fontId="2"/>
  </si>
  <si>
    <t>塩谷町</t>
    <rPh sb="0" eb="3">
      <t>シオヤマチ</t>
    </rPh>
    <phoneticPr fontId="2"/>
  </si>
  <si>
    <t>斎藤 利治</t>
    <rPh sb="0" eb="2">
      <t>サイトウ</t>
    </rPh>
    <rPh sb="3" eb="5">
      <t>トシハル</t>
    </rPh>
    <phoneticPr fontId="2"/>
  </si>
  <si>
    <t>江崎 哲治</t>
    <rPh sb="0" eb="2">
      <t>エサキ</t>
    </rPh>
    <rPh sb="3" eb="5">
      <t>テツジ</t>
    </rPh>
    <phoneticPr fontId="2"/>
  </si>
  <si>
    <t>肉用牛</t>
    <rPh sb="0" eb="3">
      <t>ニクヨウギュウ</t>
    </rPh>
    <phoneticPr fontId="2"/>
  </si>
  <si>
    <t>鹿沼市</t>
    <rPh sb="0" eb="3">
      <t>カヌマシ</t>
    </rPh>
    <phoneticPr fontId="2"/>
  </si>
  <si>
    <t>（株）JB.YASHIKI</t>
    <phoneticPr fontId="2"/>
  </si>
  <si>
    <t>トマト</t>
    <phoneticPr fontId="8"/>
  </si>
  <si>
    <t>足利市</t>
    <rPh sb="0" eb="3">
      <t>アシカガシ</t>
    </rPh>
    <phoneticPr fontId="2"/>
  </si>
  <si>
    <t>いちご</t>
    <phoneticPr fontId="2"/>
  </si>
  <si>
    <t xml:space="preserve">真岡市 </t>
    <rPh sb="0" eb="1">
      <t>シン</t>
    </rPh>
    <rPh sb="1" eb="2">
      <t>オカ</t>
    </rPh>
    <rPh sb="2" eb="3">
      <t>シ</t>
    </rPh>
    <phoneticPr fontId="2"/>
  </si>
  <si>
    <t>橋本　司</t>
    <rPh sb="0" eb="2">
      <t>ハシモト</t>
    </rPh>
    <rPh sb="3" eb="4">
      <t>ツカサ</t>
    </rPh>
    <phoneticPr fontId="2"/>
  </si>
  <si>
    <t>なし</t>
    <phoneticPr fontId="2"/>
  </si>
  <si>
    <t>宮田 正志</t>
    <rPh sb="0" eb="2">
      <t>ミヤタ</t>
    </rPh>
    <rPh sb="3" eb="5">
      <t>マサシ</t>
    </rPh>
    <phoneticPr fontId="2"/>
  </si>
  <si>
    <t>室井 秀範</t>
    <rPh sb="0" eb="2">
      <t>ムロイ</t>
    </rPh>
    <rPh sb="3" eb="5">
      <t>ヒデノリ</t>
    </rPh>
    <phoneticPr fontId="2"/>
  </si>
  <si>
    <t>肉牛</t>
    <rPh sb="0" eb="2">
      <t>ニクギュウ</t>
    </rPh>
    <phoneticPr fontId="2"/>
  </si>
  <si>
    <t>（株）小池畜産</t>
    <rPh sb="3" eb="5">
      <t>コイケ</t>
    </rPh>
    <rPh sb="5" eb="7">
      <t>チクサン</t>
    </rPh>
    <phoneticPr fontId="2"/>
  </si>
  <si>
    <t>柴田 晋良</t>
    <rPh sb="0" eb="2">
      <t>シバタ</t>
    </rPh>
    <rPh sb="3" eb="4">
      <t>シン</t>
    </rPh>
    <rPh sb="4" eb="5">
      <t>リョウ</t>
    </rPh>
    <phoneticPr fontId="2"/>
  </si>
  <si>
    <t>山口 秀夫</t>
    <rPh sb="0" eb="2">
      <t>ヤマグチ</t>
    </rPh>
    <rPh sb="3" eb="5">
      <t>ヒデオ</t>
    </rPh>
    <phoneticPr fontId="2"/>
  </si>
  <si>
    <t>大桶 勝男</t>
    <rPh sb="0" eb="2">
      <t>オオオケ</t>
    </rPh>
    <rPh sb="3" eb="5">
      <t>カツオ</t>
    </rPh>
    <phoneticPr fontId="2"/>
  </si>
  <si>
    <t>臼井 辰実</t>
    <rPh sb="0" eb="2">
      <t>ウスイ</t>
    </rPh>
    <rPh sb="3" eb="4">
      <t>タツ</t>
    </rPh>
    <rPh sb="4" eb="5">
      <t>ジツ</t>
    </rPh>
    <phoneticPr fontId="2"/>
  </si>
  <si>
    <t>吉成 信哉</t>
    <rPh sb="0" eb="2">
      <t>ヨシナリ</t>
    </rPh>
    <rPh sb="3" eb="5">
      <t>ノブヤ</t>
    </rPh>
    <phoneticPr fontId="2"/>
  </si>
  <si>
    <t>吉原 祐樹</t>
    <rPh sb="0" eb="2">
      <t>ヨシハラ</t>
    </rPh>
    <rPh sb="3" eb="5">
      <t>ユウキ</t>
    </rPh>
    <phoneticPr fontId="2"/>
  </si>
  <si>
    <t>野口 和宏</t>
    <rPh sb="0" eb="2">
      <t>ノグチ</t>
    </rPh>
    <rPh sb="3" eb="5">
      <t>カズヒロ</t>
    </rPh>
    <phoneticPr fontId="2"/>
  </si>
  <si>
    <t>-</t>
    <phoneticPr fontId="2"/>
  </si>
  <si>
    <t>30/145</t>
    <phoneticPr fontId="2"/>
  </si>
  <si>
    <t>31.1予定</t>
    <rPh sb="4" eb="6">
      <t>ヨテイ</t>
    </rPh>
    <phoneticPr fontId="2"/>
  </si>
  <si>
    <t>技ほ</t>
    <rPh sb="0" eb="1">
      <t>ギ</t>
    </rPh>
    <phoneticPr fontId="2"/>
  </si>
  <si>
    <t>こんにゃく</t>
    <phoneticPr fontId="2"/>
  </si>
  <si>
    <t>栃木県</t>
    <rPh sb="0" eb="2">
      <t>トチギ</t>
    </rPh>
    <rPh sb="2" eb="3">
      <t>ケン</t>
    </rPh>
    <phoneticPr fontId="2"/>
  </si>
  <si>
    <t>芳賀郡茂木町</t>
    <rPh sb="0" eb="3">
      <t>ハガグン</t>
    </rPh>
    <rPh sb="3" eb="6">
      <t>モテギマチ</t>
    </rPh>
    <phoneticPr fontId="2"/>
  </si>
  <si>
    <t>カーネーション</t>
    <phoneticPr fontId="2"/>
  </si>
  <si>
    <t>那須郡那珂川町</t>
    <rPh sb="0" eb="3">
      <t>ナスグン</t>
    </rPh>
    <rPh sb="3" eb="6">
      <t>ナカガワ</t>
    </rPh>
    <rPh sb="6" eb="7">
      <t>マチ</t>
    </rPh>
    <phoneticPr fontId="2"/>
  </si>
  <si>
    <t>阿久津　功</t>
    <rPh sb="0" eb="3">
      <t>アクツ</t>
    </rPh>
    <rPh sb="4" eb="5">
      <t>コウ</t>
    </rPh>
    <phoneticPr fontId="2"/>
  </si>
  <si>
    <t xml:space="preserve">那須郡那珂川町 </t>
    <rPh sb="0" eb="3">
      <t>ナスグン</t>
    </rPh>
    <rPh sb="3" eb="6">
      <t>ナカガワ</t>
    </rPh>
    <rPh sb="6" eb="7">
      <t>マチ</t>
    </rPh>
    <phoneticPr fontId="2"/>
  </si>
  <si>
    <t>スプレーギク</t>
    <phoneticPr fontId="2"/>
  </si>
  <si>
    <t>経</t>
    <rPh sb="0" eb="1">
      <t>ケイ</t>
    </rPh>
    <phoneticPr fontId="2"/>
  </si>
  <si>
    <t>中田 光紀</t>
    <rPh sb="0" eb="2">
      <t>ナカタ</t>
    </rPh>
    <rPh sb="3" eb="4">
      <t>コウ</t>
    </rPh>
    <rPh sb="4" eb="5">
      <t>キ</t>
    </rPh>
    <phoneticPr fontId="2"/>
  </si>
  <si>
    <t>-</t>
    <phoneticPr fontId="2"/>
  </si>
  <si>
    <t>30/310</t>
    <phoneticPr fontId="2"/>
  </si>
  <si>
    <t>31.2.7</t>
    <phoneticPr fontId="2"/>
  </si>
  <si>
    <t>30/269</t>
    <phoneticPr fontId="2"/>
  </si>
  <si>
    <t>30.2.7</t>
    <phoneticPr fontId="2"/>
  </si>
  <si>
    <t>30/230</t>
    <phoneticPr fontId="2"/>
  </si>
  <si>
    <t>30.11.29</t>
    <phoneticPr fontId="2"/>
  </si>
  <si>
    <t>栃木県</t>
    <rPh sb="0" eb="3">
      <t>トチギケン</t>
    </rPh>
    <phoneticPr fontId="2"/>
  </si>
  <si>
    <t>小山市</t>
    <rPh sb="0" eb="3">
      <t>オヤマシ</t>
    </rPh>
    <phoneticPr fontId="2"/>
  </si>
  <si>
    <t>栃木県</t>
    <rPh sb="0" eb="3">
      <t>トチギケン</t>
    </rPh>
    <phoneticPr fontId="2"/>
  </si>
  <si>
    <t>河内郡上三川町</t>
    <rPh sb="0" eb="3">
      <t>カワチグン</t>
    </rPh>
    <rPh sb="3" eb="4">
      <t>カミ</t>
    </rPh>
    <rPh sb="4" eb="6">
      <t>ミカワ</t>
    </rPh>
    <rPh sb="6" eb="7">
      <t>マチ</t>
    </rPh>
    <phoneticPr fontId="2"/>
  </si>
  <si>
    <t>30/381</t>
    <phoneticPr fontId="2"/>
  </si>
  <si>
    <t>31.8予定</t>
    <rPh sb="4" eb="6">
      <t>ヨテイ</t>
    </rPh>
    <phoneticPr fontId="2"/>
  </si>
  <si>
    <t>-</t>
    <phoneticPr fontId="2"/>
  </si>
  <si>
    <t>30/385</t>
    <phoneticPr fontId="2"/>
  </si>
  <si>
    <t>小山市</t>
    <rPh sb="0" eb="3">
      <t>オヤマシ</t>
    </rPh>
    <phoneticPr fontId="2"/>
  </si>
  <si>
    <t>栃木県</t>
    <rPh sb="0" eb="3">
      <t>トチギケン</t>
    </rPh>
    <phoneticPr fontId="2"/>
  </si>
  <si>
    <t>宇都宮市</t>
    <rPh sb="0" eb="4">
      <t>ウツノミヤシ</t>
    </rPh>
    <phoneticPr fontId="2"/>
  </si>
  <si>
    <t>-</t>
    <phoneticPr fontId="2"/>
  </si>
  <si>
    <t>31/44</t>
    <phoneticPr fontId="2"/>
  </si>
  <si>
    <t>31.6予定</t>
    <rPh sb="4" eb="6">
      <t>ヨテイ</t>
    </rPh>
    <phoneticPr fontId="2"/>
  </si>
  <si>
    <t>栃木県</t>
    <rPh sb="0" eb="3">
      <t>トチギケン</t>
    </rPh>
    <phoneticPr fontId="2"/>
  </si>
  <si>
    <t>大田原市</t>
    <rPh sb="0" eb="4">
      <t>オオタワラシ</t>
    </rPh>
    <phoneticPr fontId="2"/>
  </si>
  <si>
    <t>栃木県</t>
    <rPh sb="0" eb="3">
      <t>トチギケン</t>
    </rPh>
    <phoneticPr fontId="2"/>
  </si>
  <si>
    <t>鹿沼市</t>
    <rPh sb="0" eb="3">
      <t>カヌマシ</t>
    </rPh>
    <phoneticPr fontId="2"/>
  </si>
  <si>
    <t>↑　表彰日7月のため、参加年度（回）変更　↑</t>
    <rPh sb="2" eb="5">
      <t>ヒョウショウビ</t>
    </rPh>
    <rPh sb="6" eb="7">
      <t>ガツ</t>
    </rPh>
    <rPh sb="11" eb="13">
      <t>サンカ</t>
    </rPh>
    <rPh sb="13" eb="15">
      <t>ネンド</t>
    </rPh>
    <rPh sb="16" eb="17">
      <t>カイ</t>
    </rPh>
    <rPh sb="18" eb="20">
      <t>ヘンコウ</t>
    </rPh>
    <phoneticPr fontId="2"/>
  </si>
  <si>
    <t>日向野 幸雄　・ 日向野 みや子</t>
    <rPh sb="0" eb="1">
      <t>ヒ</t>
    </rPh>
    <rPh sb="4" eb="6">
      <t>ユキオ</t>
    </rPh>
    <phoneticPr fontId="2"/>
  </si>
  <si>
    <t>安納 輝雄　・　安納 美緒</t>
    <rPh sb="0" eb="2">
      <t>アノウ</t>
    </rPh>
    <rPh sb="3" eb="5">
      <t>テルオ</t>
    </rPh>
    <rPh sb="8" eb="10">
      <t>アノウ</t>
    </rPh>
    <rPh sb="11" eb="13">
      <t>ミオ</t>
    </rPh>
    <phoneticPr fontId="2"/>
  </si>
  <si>
    <t>すぎ（中丸太）</t>
    <phoneticPr fontId="2"/>
  </si>
  <si>
    <t>対象品目の追加（トルコギキョウ）</t>
    <rPh sb="0" eb="2">
      <t>タイショウ</t>
    </rPh>
    <rPh sb="2" eb="4">
      <t>ヒンモク</t>
    </rPh>
    <rPh sb="5" eb="7">
      <t>ツイカ</t>
    </rPh>
    <phoneticPr fontId="2"/>
  </si>
  <si>
    <t>-</t>
    <phoneticPr fontId="2"/>
  </si>
  <si>
    <t>1/102</t>
    <phoneticPr fontId="2"/>
  </si>
  <si>
    <t>2.2予定</t>
    <rPh sb="3" eb="5">
      <t>ヨテイ</t>
    </rPh>
    <phoneticPr fontId="2"/>
  </si>
  <si>
    <t>1/75</t>
    <phoneticPr fontId="2"/>
  </si>
  <si>
    <t>2.1予定</t>
    <rPh sb="3" eb="5">
      <t>ヨテイ</t>
    </rPh>
    <phoneticPr fontId="2"/>
  </si>
  <si>
    <t>-</t>
    <phoneticPr fontId="2"/>
  </si>
  <si>
    <t>1/103</t>
    <phoneticPr fontId="2"/>
  </si>
  <si>
    <t>1.11.28</t>
    <phoneticPr fontId="2"/>
  </si>
  <si>
    <t>-</t>
    <phoneticPr fontId="2"/>
  </si>
  <si>
    <t>1/169</t>
    <phoneticPr fontId="2"/>
  </si>
  <si>
    <t>2.7予定</t>
    <rPh sb="3" eb="5">
      <t>ヨテイ</t>
    </rPh>
    <phoneticPr fontId="2"/>
  </si>
  <si>
    <t>1/160</t>
    <phoneticPr fontId="2"/>
  </si>
  <si>
    <t>2.3.26</t>
    <phoneticPr fontId="2"/>
  </si>
  <si>
    <t>30/90</t>
    <phoneticPr fontId="2"/>
  </si>
  <si>
    <t>1.7予定</t>
    <rPh sb="3" eb="5">
      <t>ヨテイ</t>
    </rPh>
    <phoneticPr fontId="2"/>
  </si>
  <si>
    <t>栃木県</t>
    <rPh sb="0" eb="3">
      <t>トチギケン</t>
    </rPh>
    <phoneticPr fontId="2"/>
  </si>
  <si>
    <t>芳賀郡市貝町</t>
    <rPh sb="0" eb="3">
      <t>ハガグン</t>
    </rPh>
    <rPh sb="3" eb="4">
      <t>イチ</t>
    </rPh>
    <rPh sb="4" eb="5">
      <t>カイ</t>
    </rPh>
    <rPh sb="5" eb="6">
      <t>マチ</t>
    </rPh>
    <phoneticPr fontId="2"/>
  </si>
  <si>
    <t>野澤 孝之　・　野澤 幸子</t>
    <rPh sb="0" eb="2">
      <t>ノザワ</t>
    </rPh>
    <rPh sb="3" eb="5">
      <t>タカユキ</t>
    </rPh>
    <rPh sb="8" eb="10">
      <t>ノザワ</t>
    </rPh>
    <rPh sb="11" eb="13">
      <t>サチコ</t>
    </rPh>
    <phoneticPr fontId="2"/>
  </si>
  <si>
    <t>篠田 安彦 ・ 篠田 博美</t>
    <rPh sb="0" eb="2">
      <t>シノダ</t>
    </rPh>
    <rPh sb="3" eb="5">
      <t>ヤスヒコ</t>
    </rPh>
    <rPh sb="8" eb="10">
      <t>シノダ</t>
    </rPh>
    <rPh sb="11" eb="13">
      <t>ヒロミ</t>
    </rPh>
    <phoneticPr fontId="2"/>
  </si>
  <si>
    <t>篠原 眞一　・ 篠原 興子</t>
    <rPh sb="0" eb="2">
      <t>シノハラ</t>
    </rPh>
    <rPh sb="3" eb="5">
      <t>シンイチ</t>
    </rPh>
    <rPh sb="8" eb="10">
      <t>シノハラ</t>
    </rPh>
    <rPh sb="11" eb="12">
      <t>コウ</t>
    </rPh>
    <rPh sb="12" eb="13">
      <t>コ</t>
    </rPh>
    <phoneticPr fontId="2"/>
  </si>
  <si>
    <t>大澤 広幸　・ 大澤 るり子</t>
    <rPh sb="0" eb="2">
      <t>オオサワ</t>
    </rPh>
    <rPh sb="3" eb="5">
      <t>ヒロユキ</t>
    </rPh>
    <rPh sb="8" eb="10">
      <t>オオサワ</t>
    </rPh>
    <rPh sb="13" eb="14">
      <t>コ</t>
    </rPh>
    <phoneticPr fontId="2"/>
  </si>
  <si>
    <t>永岡 洋倫</t>
    <rPh sb="0" eb="2">
      <t>ナガオカ</t>
    </rPh>
    <rPh sb="3" eb="4">
      <t>ヨウ</t>
    </rPh>
    <rPh sb="4" eb="5">
      <t>リン</t>
    </rPh>
    <phoneticPr fontId="2"/>
  </si>
  <si>
    <t>-</t>
    <phoneticPr fontId="2"/>
  </si>
  <si>
    <t>1/238</t>
    <phoneticPr fontId="2"/>
  </si>
  <si>
    <t>2.6予定</t>
    <rPh sb="3" eb="5">
      <t>ヨテイ</t>
    </rPh>
    <phoneticPr fontId="2"/>
  </si>
  <si>
    <t>戸泉 勇作</t>
    <rPh sb="0" eb="2">
      <t>トイズミ</t>
    </rPh>
    <rPh sb="3" eb="5">
      <t>ユウサク</t>
    </rPh>
    <phoneticPr fontId="2"/>
  </si>
  <si>
    <t>藤平 泰宏</t>
    <rPh sb="0" eb="2">
      <t>トウヘイ</t>
    </rPh>
    <rPh sb="3" eb="5">
      <t>ヤスヒロ</t>
    </rPh>
    <phoneticPr fontId="2"/>
  </si>
  <si>
    <t>須賀 正次</t>
    <rPh sb="0" eb="2">
      <t>スガ</t>
    </rPh>
    <rPh sb="3" eb="5">
      <t>マサジ</t>
    </rPh>
    <phoneticPr fontId="2"/>
  </si>
  <si>
    <t>杉山 和敏  ・ 杉山 起佐子</t>
    <rPh sb="0" eb="2">
      <t>スギヤマ</t>
    </rPh>
    <rPh sb="3" eb="5">
      <t>カズトシ</t>
    </rPh>
    <rPh sb="9" eb="11">
      <t>スギヤマ</t>
    </rPh>
    <rPh sb="12" eb="15">
      <t>キサコ</t>
    </rPh>
    <phoneticPr fontId="2"/>
  </si>
  <si>
    <t>大島 昭一   ・  大島 トク子</t>
    <rPh sb="0" eb="2">
      <t>オオシマ</t>
    </rPh>
    <rPh sb="3" eb="5">
      <t>ショウイチ</t>
    </rPh>
    <rPh sb="11" eb="13">
      <t>オオシマ</t>
    </rPh>
    <rPh sb="16" eb="17">
      <t>コ</t>
    </rPh>
    <phoneticPr fontId="2"/>
  </si>
  <si>
    <t>金澤 一貴</t>
    <rPh sb="0" eb="2">
      <t>カナザワ</t>
    </rPh>
    <rPh sb="3" eb="5">
      <t>カズキ</t>
    </rPh>
    <phoneticPr fontId="2"/>
  </si>
  <si>
    <t>秋山 光男</t>
    <rPh sb="0" eb="2">
      <t>アキヤマ</t>
    </rPh>
    <rPh sb="3" eb="5">
      <t>ミツオ</t>
    </rPh>
    <phoneticPr fontId="2"/>
  </si>
  <si>
    <t>-</t>
    <phoneticPr fontId="2"/>
  </si>
  <si>
    <t>1/317</t>
    <phoneticPr fontId="2"/>
  </si>
  <si>
    <t>2.7予定</t>
    <rPh sb="3" eb="5">
      <t>ヨテイ</t>
    </rPh>
    <phoneticPr fontId="2"/>
  </si>
  <si>
    <t>小池 秀樹</t>
    <rPh sb="0" eb="2">
      <t>コイケ</t>
    </rPh>
    <rPh sb="3" eb="5">
      <t>ヒデキ</t>
    </rPh>
    <phoneticPr fontId="2"/>
  </si>
  <si>
    <t>金田　隆 ・ 金田 美和</t>
    <rPh sb="0" eb="2">
      <t>カネダ</t>
    </rPh>
    <rPh sb="3" eb="4">
      <t>タカシ</t>
    </rPh>
    <rPh sb="7" eb="9">
      <t>カネダ</t>
    </rPh>
    <rPh sb="10" eb="12">
      <t>ミワ</t>
    </rPh>
    <phoneticPr fontId="2"/>
  </si>
  <si>
    <t>栃木県</t>
    <rPh sb="0" eb="3">
      <t>トチギケン</t>
    </rPh>
    <phoneticPr fontId="2"/>
  </si>
  <si>
    <t>鹿沼市</t>
    <rPh sb="0" eb="3">
      <t>カヌマシ</t>
    </rPh>
    <phoneticPr fontId="2"/>
  </si>
  <si>
    <t>産</t>
    <rPh sb="0" eb="1">
      <t>サン</t>
    </rPh>
    <phoneticPr fontId="2"/>
  </si>
  <si>
    <t>採卵鶏</t>
    <rPh sb="0" eb="3">
      <t>サイランケイ</t>
    </rPh>
    <phoneticPr fontId="2"/>
  </si>
  <si>
    <t>宇都宮市　</t>
    <rPh sb="0" eb="3">
      <t>ウツノミヤ</t>
    </rPh>
    <rPh sb="3" eb="4">
      <t>シ</t>
    </rPh>
    <phoneticPr fontId="2"/>
  </si>
  <si>
    <t>(有)卵明舎</t>
    <rPh sb="0" eb="3">
      <t>ユウ</t>
    </rPh>
    <rPh sb="3" eb="4">
      <t>ラン</t>
    </rPh>
    <rPh sb="4" eb="5">
      <t>メイ</t>
    </rPh>
    <rPh sb="5" eb="6">
      <t>シャ</t>
    </rPh>
    <phoneticPr fontId="2"/>
  </si>
  <si>
    <t>1/218</t>
    <phoneticPr fontId="2"/>
  </si>
  <si>
    <t>神山 貞男</t>
    <rPh sb="0" eb="2">
      <t>カミヤマ</t>
    </rPh>
    <rPh sb="3" eb="4">
      <t>サダ</t>
    </rPh>
    <rPh sb="4" eb="5">
      <t>オ</t>
    </rPh>
    <phoneticPr fontId="2"/>
  </si>
  <si>
    <t>栃木県</t>
    <rPh sb="0" eb="3">
      <t>トチギケン</t>
    </rPh>
    <phoneticPr fontId="2"/>
  </si>
  <si>
    <t>宇都宮市</t>
    <rPh sb="0" eb="4">
      <t>ウツノミヤシ</t>
    </rPh>
    <phoneticPr fontId="2"/>
  </si>
  <si>
    <t>菊地 正美</t>
    <rPh sb="0" eb="2">
      <t>キクチ</t>
    </rPh>
    <rPh sb="3" eb="5">
      <t>マサミ</t>
    </rPh>
    <phoneticPr fontId="2"/>
  </si>
  <si>
    <t>-</t>
    <phoneticPr fontId="2"/>
  </si>
  <si>
    <t>1/299</t>
    <phoneticPr fontId="2"/>
  </si>
  <si>
    <t>2.8予定</t>
    <rPh sb="3" eb="5">
      <t>ヨテイ</t>
    </rPh>
    <phoneticPr fontId="2"/>
  </si>
  <si>
    <t>中止</t>
    <rPh sb="0" eb="2">
      <t>チュウシ</t>
    </rPh>
    <phoneticPr fontId="2"/>
  </si>
  <si>
    <t>中止（新型コロナウイルス感染拡大防止のため）</t>
    <rPh sb="0" eb="2">
      <t>チュウシ</t>
    </rPh>
    <rPh sb="3" eb="5">
      <t>シンガタ</t>
    </rPh>
    <rPh sb="12" eb="18">
      <t>カンセンカクダイボウシ</t>
    </rPh>
    <phoneticPr fontId="2"/>
  </si>
  <si>
    <t>1/300</t>
    <phoneticPr fontId="2"/>
  </si>
  <si>
    <t>2/109</t>
    <phoneticPr fontId="2"/>
  </si>
  <si>
    <t>3.2予定</t>
    <rPh sb="3" eb="5">
      <t>ヨテイ</t>
    </rPh>
    <phoneticPr fontId="2"/>
  </si>
  <si>
    <t>-</t>
    <phoneticPr fontId="2"/>
  </si>
  <si>
    <t>2.2予定</t>
    <rPh sb="3" eb="5">
      <t>ヨテイ</t>
    </rPh>
    <phoneticPr fontId="2"/>
  </si>
  <si>
    <t>栃木県なしグランプリ</t>
    <phoneticPr fontId="2"/>
  </si>
  <si>
    <t>-</t>
    <phoneticPr fontId="2"/>
  </si>
  <si>
    <t>2/134</t>
    <phoneticPr fontId="2"/>
  </si>
  <si>
    <t>3.1予定</t>
    <rPh sb="3" eb="5">
      <t>ヨテイ</t>
    </rPh>
    <phoneticPr fontId="2"/>
  </si>
  <si>
    <t>中止（新型コロナウィルス感染拡大防止）</t>
    <rPh sb="0" eb="2">
      <t>チュウシ</t>
    </rPh>
    <rPh sb="3" eb="5">
      <t>シンガタ</t>
    </rPh>
    <rPh sb="12" eb="16">
      <t>カンセンカクダイ</t>
    </rPh>
    <rPh sb="16" eb="18">
      <t>ボウシ</t>
    </rPh>
    <phoneticPr fontId="2"/>
  </si>
  <si>
    <t>福田 光男</t>
    <rPh sb="0" eb="2">
      <t>フクダ</t>
    </rPh>
    <rPh sb="3" eb="5">
      <t>ミツオ</t>
    </rPh>
    <phoneticPr fontId="2"/>
  </si>
  <si>
    <t>-</t>
    <phoneticPr fontId="2"/>
  </si>
  <si>
    <t>2/229</t>
    <phoneticPr fontId="2"/>
  </si>
  <si>
    <t>3.7予定</t>
    <rPh sb="3" eb="5">
      <t>ヨテイ</t>
    </rPh>
    <phoneticPr fontId="2"/>
  </si>
  <si>
    <t>2/200</t>
    <phoneticPr fontId="2"/>
  </si>
  <si>
    <t>2.11.27</t>
    <phoneticPr fontId="2"/>
  </si>
  <si>
    <t>2.12.8</t>
    <phoneticPr fontId="2"/>
  </si>
  <si>
    <t>肥育牛</t>
    <rPh sb="0" eb="2">
      <t>ヒイク</t>
    </rPh>
    <rPh sb="2" eb="3">
      <t>ギュウ</t>
    </rPh>
    <phoneticPr fontId="2"/>
  </si>
  <si>
    <t>種牛</t>
    <rPh sb="0" eb="2">
      <t>タネウシ</t>
    </rPh>
    <phoneticPr fontId="2"/>
  </si>
  <si>
    <t>2/221</t>
    <phoneticPr fontId="2"/>
  </si>
  <si>
    <t>3.2.26</t>
    <phoneticPr fontId="2"/>
  </si>
  <si>
    <t>2/242</t>
    <phoneticPr fontId="2"/>
  </si>
  <si>
    <t>3.2予定</t>
    <rPh sb="3" eb="5">
      <t>ヨテイ</t>
    </rPh>
    <phoneticPr fontId="2"/>
  </si>
  <si>
    <t>休止（新型コロナウィルス感染拡大防止）</t>
    <rPh sb="0" eb="2">
      <t>キュウシ</t>
    </rPh>
    <rPh sb="3" eb="5">
      <t>シンガタ</t>
    </rPh>
    <rPh sb="12" eb="18">
      <t>カンセンカクダイボウシ</t>
    </rPh>
    <phoneticPr fontId="2"/>
  </si>
  <si>
    <t>技ほ</t>
    <rPh sb="0" eb="1">
      <t>ギ</t>
    </rPh>
    <phoneticPr fontId="2"/>
  </si>
  <si>
    <t>カーネーション</t>
    <phoneticPr fontId="2"/>
  </si>
  <si>
    <t>トルコギキョウ</t>
    <phoneticPr fontId="2"/>
  </si>
  <si>
    <t>栃木県</t>
    <rPh sb="0" eb="3">
      <t>トチギケン</t>
    </rPh>
    <phoneticPr fontId="2"/>
  </si>
  <si>
    <t>足利市</t>
    <rPh sb="0" eb="3">
      <t>アシカガシ</t>
    </rPh>
    <phoneticPr fontId="2"/>
  </si>
  <si>
    <t>(株)花仁カンパニー</t>
    <rPh sb="0" eb="3">
      <t>カブ</t>
    </rPh>
    <rPh sb="3" eb="4">
      <t>ハナ</t>
    </rPh>
    <rPh sb="4" eb="5">
      <t>ジン</t>
    </rPh>
    <phoneticPr fontId="2"/>
  </si>
  <si>
    <t>阿久津 功</t>
    <rPh sb="0" eb="1">
      <t>ア</t>
    </rPh>
    <rPh sb="1" eb="2">
      <t>ヒサシ</t>
    </rPh>
    <rPh sb="2" eb="3">
      <t>ツ</t>
    </rPh>
    <rPh sb="4" eb="5">
      <t>コウ</t>
    </rPh>
    <phoneticPr fontId="2"/>
  </si>
  <si>
    <t>-</t>
    <phoneticPr fontId="2"/>
  </si>
  <si>
    <t>2/331</t>
    <phoneticPr fontId="2"/>
  </si>
  <si>
    <t>3.7予定</t>
    <rPh sb="3" eb="5">
      <t>ヨテイ</t>
    </rPh>
    <phoneticPr fontId="2"/>
  </si>
  <si>
    <t>栃木市</t>
    <rPh sb="0" eb="3">
      <t>トチギシ</t>
    </rPh>
    <phoneticPr fontId="2"/>
  </si>
  <si>
    <t>(有)小池商事</t>
    <rPh sb="0" eb="3">
      <t>ユウ</t>
    </rPh>
    <rPh sb="3" eb="5">
      <t>コイケ</t>
    </rPh>
    <rPh sb="5" eb="7">
      <t>ショウジ</t>
    </rPh>
    <phoneticPr fontId="2"/>
  </si>
  <si>
    <t>那須塩原市</t>
    <rPh sb="0" eb="5">
      <t>ナスシオバラシ</t>
    </rPh>
    <phoneticPr fontId="2"/>
  </si>
  <si>
    <t>磯　昌道</t>
    <rPh sb="0" eb="1">
      <t>イソ</t>
    </rPh>
    <rPh sb="2" eb="3">
      <t>ショウ</t>
    </rPh>
    <rPh sb="3" eb="4">
      <t>ミチ</t>
    </rPh>
    <phoneticPr fontId="2"/>
  </si>
  <si>
    <t>産</t>
    <rPh sb="0" eb="1">
      <t>サン</t>
    </rPh>
    <phoneticPr fontId="2"/>
  </si>
  <si>
    <t>ひのき中丸太</t>
    <rPh sb="3" eb="4">
      <t>ナカ</t>
    </rPh>
    <rPh sb="4" eb="6">
      <t>マルタ</t>
    </rPh>
    <phoneticPr fontId="2"/>
  </si>
  <si>
    <t>増山 勝衛</t>
    <rPh sb="0" eb="2">
      <t>マスヤマ</t>
    </rPh>
    <rPh sb="3" eb="5">
      <t>カツエイ</t>
    </rPh>
    <phoneticPr fontId="2"/>
  </si>
  <si>
    <t>経</t>
    <rPh sb="0" eb="1">
      <t>ケイ</t>
    </rPh>
    <phoneticPr fontId="2"/>
  </si>
  <si>
    <t>花き</t>
    <rPh sb="0" eb="1">
      <t>カ</t>
    </rPh>
    <phoneticPr fontId="2"/>
  </si>
  <si>
    <t>(有) エフ・エフ・ヒライデ</t>
    <rPh sb="0" eb="3">
      <t>ユウ</t>
    </rPh>
    <phoneticPr fontId="2"/>
  </si>
  <si>
    <t>-</t>
    <phoneticPr fontId="2"/>
  </si>
  <si>
    <t>3/135</t>
    <phoneticPr fontId="2"/>
  </si>
  <si>
    <t>4.2予定</t>
    <rPh sb="3" eb="5">
      <t>ヨテイ</t>
    </rPh>
    <phoneticPr fontId="2"/>
  </si>
  <si>
    <t>-</t>
    <phoneticPr fontId="2"/>
  </si>
  <si>
    <t>3/122</t>
    <phoneticPr fontId="2"/>
  </si>
  <si>
    <t>4.1予定</t>
    <rPh sb="3" eb="5">
      <t>ヨテイ</t>
    </rPh>
    <phoneticPr fontId="2"/>
  </si>
  <si>
    <t>中止</t>
    <rPh sb="0" eb="2">
      <t>チュウシ</t>
    </rPh>
    <phoneticPr fontId="2"/>
  </si>
  <si>
    <t>中止</t>
    <rPh sb="0" eb="2">
      <t>チュウシ</t>
    </rPh>
    <phoneticPr fontId="2"/>
  </si>
  <si>
    <t>出品規程の変更</t>
    <rPh sb="0" eb="4">
      <t>シュッピンキテイ</t>
    </rPh>
    <rPh sb="5" eb="7">
      <t>ヘンコウ</t>
    </rPh>
    <phoneticPr fontId="2"/>
  </si>
  <si>
    <t>技ほ</t>
    <rPh sb="0" eb="1">
      <t>ギ</t>
    </rPh>
    <phoneticPr fontId="2"/>
  </si>
  <si>
    <t>ユリ</t>
    <phoneticPr fontId="2"/>
  </si>
  <si>
    <t>栃木県</t>
    <rPh sb="0" eb="3">
      <t>トチギケン</t>
    </rPh>
    <phoneticPr fontId="2"/>
  </si>
  <si>
    <t>那須烏山市</t>
    <rPh sb="0" eb="5">
      <t>ナスカラスヤマシ</t>
    </rPh>
    <phoneticPr fontId="2"/>
  </si>
  <si>
    <t>雫　貴剛</t>
    <rPh sb="0" eb="1">
      <t>シズク</t>
    </rPh>
    <rPh sb="2" eb="3">
      <t>タカ</t>
    </rPh>
    <rPh sb="3" eb="4">
      <t>ゴウ</t>
    </rPh>
    <phoneticPr fontId="2"/>
  </si>
  <si>
    <t>松本　猛</t>
    <rPh sb="0" eb="2">
      <t>マツモト</t>
    </rPh>
    <rPh sb="3" eb="4">
      <t>モウ</t>
    </rPh>
    <phoneticPr fontId="2"/>
  </si>
  <si>
    <t>-</t>
    <phoneticPr fontId="2"/>
  </si>
  <si>
    <t>3/252</t>
    <phoneticPr fontId="2"/>
  </si>
  <si>
    <t>4.2.28</t>
    <phoneticPr fontId="2"/>
  </si>
  <si>
    <t>3/269</t>
    <phoneticPr fontId="2"/>
  </si>
  <si>
    <t>4.2予定</t>
    <rPh sb="3" eb="5">
      <t>ヨテイ</t>
    </rPh>
    <phoneticPr fontId="2"/>
  </si>
  <si>
    <t>-</t>
    <phoneticPr fontId="2"/>
  </si>
  <si>
    <t>3/291</t>
    <phoneticPr fontId="2"/>
  </si>
  <si>
    <t>3.11.26</t>
    <phoneticPr fontId="2"/>
  </si>
  <si>
    <t>3.12.9</t>
    <phoneticPr fontId="2"/>
  </si>
  <si>
    <t>-</t>
    <phoneticPr fontId="2"/>
  </si>
  <si>
    <t>3/306</t>
    <phoneticPr fontId="2"/>
  </si>
  <si>
    <t>4.7予定</t>
    <rPh sb="3" eb="5">
      <t>ヨテイ</t>
    </rPh>
    <phoneticPr fontId="2"/>
  </si>
  <si>
    <t>3/223</t>
    <phoneticPr fontId="2"/>
  </si>
  <si>
    <t>4.2.1</t>
    <phoneticPr fontId="2"/>
  </si>
  <si>
    <t>-</t>
    <phoneticPr fontId="2"/>
  </si>
  <si>
    <t>3/263</t>
    <phoneticPr fontId="2"/>
  </si>
  <si>
    <t>4.7予定</t>
    <rPh sb="3" eb="5">
      <t>ヨテイ</t>
    </rPh>
    <phoneticPr fontId="2"/>
  </si>
  <si>
    <t>-</t>
    <phoneticPr fontId="2"/>
  </si>
  <si>
    <t>3/351</t>
    <phoneticPr fontId="2"/>
  </si>
  <si>
    <t>4.8予定</t>
    <rPh sb="3" eb="5">
      <t>ヨテイ</t>
    </rPh>
    <phoneticPr fontId="2"/>
  </si>
  <si>
    <t>3/354</t>
    <phoneticPr fontId="2"/>
  </si>
  <si>
    <t>栃木県</t>
    <rPh sb="0" eb="3">
      <t>トチギケン</t>
    </rPh>
    <phoneticPr fontId="2"/>
  </si>
  <si>
    <t>那須郡那珂川町</t>
    <rPh sb="0" eb="3">
      <t>ナスグン</t>
    </rPh>
    <rPh sb="3" eb="7">
      <t>ナカガワマチ</t>
    </rPh>
    <phoneticPr fontId="2"/>
  </si>
  <si>
    <t>磯野　均</t>
    <rPh sb="0" eb="2">
      <t>イソノ</t>
    </rPh>
    <rPh sb="3" eb="4">
      <t>ヒトシ</t>
    </rPh>
    <phoneticPr fontId="2"/>
  </si>
  <si>
    <t>小森　茂</t>
    <rPh sb="0" eb="2">
      <t>コモリ</t>
    </rPh>
    <rPh sb="3" eb="4">
      <t>シゲル</t>
    </rPh>
    <phoneticPr fontId="2"/>
  </si>
  <si>
    <t>経</t>
    <rPh sb="0" eb="1">
      <t>ケイ</t>
    </rPh>
    <phoneticPr fontId="2"/>
  </si>
  <si>
    <t>水稲</t>
    <rPh sb="0" eb="2">
      <t>スイトウ</t>
    </rPh>
    <phoneticPr fontId="2"/>
  </si>
  <si>
    <t>栃木県</t>
    <rPh sb="0" eb="3">
      <t>トチギケン</t>
    </rPh>
    <phoneticPr fontId="2"/>
  </si>
  <si>
    <t>真岡市</t>
    <rPh sb="0" eb="1">
      <t>マ</t>
    </rPh>
    <rPh sb="1" eb="3">
      <t>オカシ</t>
    </rPh>
    <phoneticPr fontId="2"/>
  </si>
  <si>
    <t>審査基準の変更</t>
    <rPh sb="0" eb="4">
      <t>シンサキジュン</t>
    </rPh>
    <rPh sb="5" eb="7">
      <t>ヘンコウ</t>
    </rPh>
    <phoneticPr fontId="2"/>
  </si>
  <si>
    <t>ヒノキ中丸太</t>
    <rPh sb="3" eb="4">
      <t>ナカ</t>
    </rPh>
    <rPh sb="4" eb="6">
      <t>マルタ</t>
    </rPh>
    <phoneticPr fontId="2"/>
  </si>
  <si>
    <t>福田 七右衛門</t>
    <rPh sb="0" eb="2">
      <t>フクダ</t>
    </rPh>
    <rPh sb="3" eb="4">
      <t>シチ</t>
    </rPh>
    <rPh sb="4" eb="5">
      <t>ウ</t>
    </rPh>
    <rPh sb="5" eb="7">
      <t>エモン</t>
    </rPh>
    <phoneticPr fontId="2"/>
  </si>
  <si>
    <t>-</t>
    <phoneticPr fontId="2"/>
  </si>
  <si>
    <t>4/38</t>
    <phoneticPr fontId="2"/>
  </si>
  <si>
    <t>5.7予定</t>
    <rPh sb="3" eb="5">
      <t>ヨテイ</t>
    </rPh>
    <phoneticPr fontId="2"/>
  </si>
  <si>
    <t>開催目的の変更、出品規程の変更</t>
    <rPh sb="0" eb="2">
      <t>カイサイ</t>
    </rPh>
    <rPh sb="2" eb="4">
      <t>モクテキ</t>
    </rPh>
    <rPh sb="5" eb="7">
      <t>ヘンコウ</t>
    </rPh>
    <rPh sb="8" eb="10">
      <t>シュッピン</t>
    </rPh>
    <rPh sb="10" eb="12">
      <t>キテイ</t>
    </rPh>
    <rPh sb="13" eb="15">
      <t>ヘンコウ</t>
    </rPh>
    <phoneticPr fontId="2"/>
  </si>
  <si>
    <t xml:space="preserve">古田土 貴旭 </t>
    <rPh sb="0" eb="2">
      <t>フルタ</t>
    </rPh>
    <rPh sb="2" eb="3">
      <t>ツチ</t>
    </rPh>
    <rPh sb="4" eb="5">
      <t>タカ</t>
    </rPh>
    <rPh sb="5" eb="6">
      <t>アサヒ</t>
    </rPh>
    <phoneticPr fontId="2"/>
  </si>
  <si>
    <t>4/128</t>
    <phoneticPr fontId="2"/>
  </si>
  <si>
    <t>5.2.1</t>
    <phoneticPr fontId="2"/>
  </si>
  <si>
    <t>-</t>
    <phoneticPr fontId="2"/>
  </si>
  <si>
    <t>中止</t>
    <rPh sb="0" eb="2">
      <t>チュウシ</t>
    </rPh>
    <phoneticPr fontId="2"/>
  </si>
  <si>
    <t xml:space="preserve">栃木県 </t>
    <rPh sb="0" eb="3">
      <t>トチギケン</t>
    </rPh>
    <phoneticPr fontId="2"/>
  </si>
  <si>
    <t>真岡市</t>
    <rPh sb="0" eb="1">
      <t>マ</t>
    </rPh>
    <rPh sb="1" eb="3">
      <t>オカシ</t>
    </rPh>
    <phoneticPr fontId="2"/>
  </si>
  <si>
    <t>矢板市</t>
    <rPh sb="0" eb="3">
      <t>ヤイタシ</t>
    </rPh>
    <phoneticPr fontId="2"/>
  </si>
  <si>
    <t>髙橋 里子</t>
    <rPh sb="0" eb="2">
      <t>タカハシ</t>
    </rPh>
    <rPh sb="3" eb="5">
      <t>サトコ</t>
    </rPh>
    <phoneticPr fontId="2"/>
  </si>
  <si>
    <t>ｽﾌﾟﾚｰｷﾞｸ</t>
    <phoneticPr fontId="2"/>
  </si>
  <si>
    <t>市村 順一</t>
    <rPh sb="0" eb="2">
      <t>イチムラ</t>
    </rPh>
    <rPh sb="3" eb="5">
      <t>ジュンイチ</t>
    </rPh>
    <phoneticPr fontId="2"/>
  </si>
  <si>
    <t>-</t>
    <phoneticPr fontId="2"/>
  </si>
  <si>
    <t>4/292</t>
    <phoneticPr fontId="2"/>
  </si>
  <si>
    <t>5.2予定</t>
    <rPh sb="3" eb="5">
      <t>ヨテイ</t>
    </rPh>
    <phoneticPr fontId="2"/>
  </si>
  <si>
    <t>-</t>
    <phoneticPr fontId="2"/>
  </si>
  <si>
    <t>4/259</t>
    <phoneticPr fontId="2"/>
  </si>
  <si>
    <t>5.2.28</t>
    <phoneticPr fontId="2"/>
  </si>
  <si>
    <t>-</t>
    <phoneticPr fontId="2"/>
  </si>
  <si>
    <t>4/199</t>
    <phoneticPr fontId="2"/>
  </si>
  <si>
    <t>5.2予定</t>
    <rPh sb="3" eb="5">
      <t>ヨテイ</t>
    </rPh>
    <phoneticPr fontId="2"/>
  </si>
  <si>
    <t>4/149</t>
    <phoneticPr fontId="2"/>
  </si>
  <si>
    <t>5.1予定</t>
    <rPh sb="3" eb="5">
      <t>ヨテイ</t>
    </rPh>
    <phoneticPr fontId="2"/>
  </si>
  <si>
    <t>4/273</t>
    <phoneticPr fontId="2"/>
  </si>
  <si>
    <t>4.11.25</t>
    <phoneticPr fontId="2"/>
  </si>
  <si>
    <t/>
  </si>
  <si>
    <t>栃木県</t>
  </si>
  <si>
    <t>芳賀郡茂木町</t>
  </si>
  <si>
    <t>深羽　昌徳</t>
  </si>
  <si>
    <t>根本　太一</t>
  </si>
  <si>
    <t>小幡　隆</t>
  </si>
  <si>
    <t>小幡　正</t>
  </si>
  <si>
    <t>那須郡郡珂川町</t>
  </si>
  <si>
    <t>永山　潔</t>
  </si>
  <si>
    <t>深沢　嘉雄</t>
  </si>
  <si>
    <t>鹿沼市</t>
  </si>
  <si>
    <t>大貫　実</t>
  </si>
  <si>
    <t>那須郡馬頭町</t>
  </si>
  <si>
    <t>栃木県</t>
    <rPh sb="0" eb="1">
      <t>ｓｒｄ</t>
    </rPh>
    <rPh sb="1" eb="2">
      <t>キ</t>
    </rPh>
    <rPh sb="2" eb="3">
      <t>ｈニ</t>
    </rPh>
    <phoneticPr fontId="1"/>
  </si>
  <si>
    <t>神山　登</t>
  </si>
  <si>
    <t>上都賀郡粟野町</t>
  </si>
  <si>
    <t>植山　松美</t>
  </si>
  <si>
    <t>芳賀郡市貝町</t>
  </si>
  <si>
    <t>秋田　誠</t>
  </si>
  <si>
    <t>産物</t>
  </si>
  <si>
    <t>栃木県</t>
    <rPh sb="0" eb="1">
      <t>ｓｄｄ</t>
    </rPh>
    <rPh sb="1" eb="2">
      <t>ｓｓｓｓ</t>
    </rPh>
    <rPh sb="2" eb="3">
      <t>ｈニ</t>
    </rPh>
    <phoneticPr fontId="1"/>
  </si>
  <si>
    <t>小林　栄三</t>
  </si>
  <si>
    <t>大貫　正治</t>
  </si>
  <si>
    <t>矢野　修一</t>
  </si>
  <si>
    <t>上都賀郡栗野町</t>
  </si>
  <si>
    <t>植山　光三</t>
  </si>
  <si>
    <t>栃木県</t>
    <rPh sb="0" eb="1">
      <t>ｓｄｄ</t>
    </rPh>
    <rPh sb="1" eb="2">
      <t>キ</t>
    </rPh>
    <rPh sb="2" eb="3">
      <t>ｈンｓ</t>
    </rPh>
    <phoneticPr fontId="1"/>
  </si>
  <si>
    <t>中山　一位</t>
  </si>
  <si>
    <t>大森　基安</t>
  </si>
  <si>
    <t>栃木県</t>
    <rPh sb="0" eb="1">
      <t>ｓｄｄン</t>
    </rPh>
    <rPh sb="1" eb="2">
      <t>ｓｓｓｓ</t>
    </rPh>
    <rPh sb="2" eb="3">
      <t>エｇｃ</t>
    </rPh>
    <phoneticPr fontId="1"/>
  </si>
  <si>
    <t>大串　喜則</t>
  </si>
  <si>
    <t>小幡　幸次郎</t>
  </si>
  <si>
    <t>倉沢　竹雄</t>
  </si>
  <si>
    <t>こんにゃくいも</t>
    <phoneticPr fontId="2"/>
  </si>
  <si>
    <t>栃木県こんにゃく生産技術改善共進会</t>
  </si>
  <si>
    <t>旧名称</t>
    <rPh sb="0" eb="3">
      <t>キュウメイショウ</t>
    </rPh>
    <phoneticPr fontId="18"/>
  </si>
  <si>
    <t>足利市</t>
  </si>
  <si>
    <t>石塚　一慶・石塚　とも子</t>
  </si>
  <si>
    <t>真岡市</t>
  </si>
  <si>
    <t>小島　哲史・小島　修子</t>
  </si>
  <si>
    <t>宇都宮市</t>
  </si>
  <si>
    <t>麦倉　賢</t>
  </si>
  <si>
    <t>櫛毛　政好</t>
  </si>
  <si>
    <t>井野口　芳弘</t>
  </si>
  <si>
    <t>下都賀郡大平町</t>
  </si>
  <si>
    <t>小島　高雄</t>
  </si>
  <si>
    <t>栃木市</t>
  </si>
  <si>
    <t>長　全高</t>
  </si>
  <si>
    <t>小山市</t>
  </si>
  <si>
    <t>小林　秀和</t>
  </si>
  <si>
    <t>小島　靖夫</t>
  </si>
  <si>
    <t>壬生町</t>
  </si>
  <si>
    <t>篠原　正明</t>
  </si>
  <si>
    <t>池田　俊雄</t>
  </si>
  <si>
    <t>熊倉　孝雄</t>
  </si>
  <si>
    <t>丸山　高司</t>
  </si>
  <si>
    <t>鈴木　隆</t>
  </si>
  <si>
    <t>小宮　忠次郎</t>
  </si>
  <si>
    <t>川上　利之</t>
  </si>
  <si>
    <t>元澤　忠明</t>
  </si>
  <si>
    <t>冬春トマト</t>
  </si>
  <si>
    <t>石川　聖二</t>
  </si>
  <si>
    <t>稲川　勝一</t>
  </si>
  <si>
    <t>トマト</t>
  </si>
  <si>
    <t>三田　隆俊</t>
  </si>
  <si>
    <t>渡辺　正道</t>
  </si>
  <si>
    <t>石川　弘幸</t>
  </si>
  <si>
    <t>井上　伊勢男</t>
  </si>
  <si>
    <t>大山　寛</t>
  </si>
  <si>
    <t>産物</t>
    <rPh sb="0" eb="1">
      <t>ウ</t>
    </rPh>
    <rPh sb="1" eb="2">
      <t>ｒｔｑ</t>
    </rPh>
    <phoneticPr fontId="1"/>
  </si>
  <si>
    <t>加工トマト</t>
  </si>
  <si>
    <t>黒磯市</t>
  </si>
  <si>
    <t>那須郡南那須町</t>
  </si>
  <si>
    <t>那須郡那須町</t>
  </si>
  <si>
    <t>那須町農協青果部会加工トマト班
　（代表　大森　忠一）</t>
    <phoneticPr fontId="2"/>
  </si>
  <si>
    <t>荒川農協加工トマト部会　
（代表　高田　貞夫）</t>
    <phoneticPr fontId="2"/>
  </si>
  <si>
    <t>黒磯市農業協同組合　加工トマト部会</t>
    <phoneticPr fontId="2"/>
  </si>
  <si>
    <t>いちご</t>
  </si>
  <si>
    <t>渡邉　義昭・渡邊　和子</t>
  </si>
  <si>
    <t>江俣　伸一・江俣　敦子</t>
  </si>
  <si>
    <t>石塚　悟</t>
  </si>
  <si>
    <t>佐藤　昌市</t>
  </si>
  <si>
    <t>高木　正夫</t>
  </si>
  <si>
    <t>芝﨑　理子</t>
  </si>
  <si>
    <t>井澤　成一</t>
  </si>
  <si>
    <t>北見　和弘</t>
  </si>
  <si>
    <t>塩谷郡高根沢町</t>
  </si>
  <si>
    <t>荒井　崇司</t>
  </si>
  <si>
    <t>江俣　伸一</t>
  </si>
  <si>
    <t>筑井　敏夫</t>
  </si>
  <si>
    <t>河内郡南河内町</t>
  </si>
  <si>
    <t>伊澤　衛</t>
  </si>
  <si>
    <t>野沢　悦夫</t>
  </si>
  <si>
    <t>渡辺　昭一</t>
  </si>
  <si>
    <t>渡辺　菊市</t>
  </si>
  <si>
    <t>稲見　孝一</t>
  </si>
  <si>
    <t>舘野　福一郎</t>
  </si>
  <si>
    <t>深沢　労</t>
  </si>
  <si>
    <t>山中　好一</t>
  </si>
  <si>
    <t>小曽根　正雄</t>
  </si>
  <si>
    <t>栃木県いちご立毛共進会</t>
    <rPh sb="0" eb="3">
      <t>トチギケン</t>
    </rPh>
    <rPh sb="6" eb="8">
      <t>タチゲ</t>
    </rPh>
    <rPh sb="8" eb="11">
      <t>キョウシンカイ</t>
    </rPh>
    <phoneticPr fontId="1"/>
  </si>
  <si>
    <t>柳　憲光・柳　真由美</t>
  </si>
  <si>
    <t>芳賀郡芳賀町</t>
  </si>
  <si>
    <t>栃木県なし立毛共進会</t>
    <rPh sb="0" eb="3">
      <t>トチギケン</t>
    </rPh>
    <rPh sb="5" eb="7">
      <t>タチゲ</t>
    </rPh>
    <rPh sb="7" eb="10">
      <t>キョウシンカイ</t>
    </rPh>
    <phoneticPr fontId="2"/>
  </si>
  <si>
    <t>芳賀郡市具町</t>
  </si>
  <si>
    <t>藤平　泰宏</t>
  </si>
  <si>
    <t>日光市</t>
  </si>
  <si>
    <t>大田原市</t>
  </si>
  <si>
    <t>松本　武洋</t>
  </si>
  <si>
    <t>吉原　廣康</t>
  </si>
  <si>
    <t>矢板市</t>
  </si>
  <si>
    <t>市村　順一</t>
  </si>
  <si>
    <t>谷澤　清三</t>
  </si>
  <si>
    <t>岸　秀紀</t>
  </si>
  <si>
    <t>福田　康男</t>
  </si>
  <si>
    <t>下野市</t>
  </si>
  <si>
    <t>小川　豪一</t>
  </si>
  <si>
    <t>永岡　康夫</t>
  </si>
  <si>
    <t>塩谷郡塩谷町</t>
  </si>
  <si>
    <t>代田　裕久</t>
  </si>
  <si>
    <t>渡辺　邦仁</t>
  </si>
  <si>
    <t>那須塩原市</t>
  </si>
  <si>
    <t>木村　紀昭</t>
  </si>
  <si>
    <t>山形　功</t>
  </si>
  <si>
    <t>平石　陽一</t>
  </si>
  <si>
    <t>藤本　敏雄</t>
  </si>
  <si>
    <t>藤平　信夫</t>
  </si>
  <si>
    <t>菱沼　軍次</t>
  </si>
  <si>
    <t>磯　賢治</t>
  </si>
  <si>
    <t>球根切花</t>
  </si>
  <si>
    <t>天谷　正</t>
  </si>
  <si>
    <t>カーネーション</t>
  </si>
  <si>
    <t>岸　幾夫</t>
  </si>
  <si>
    <t>さつき</t>
  </si>
  <si>
    <t>渋江　信一</t>
  </si>
  <si>
    <t>きく</t>
  </si>
  <si>
    <t>渡辺　和男</t>
  </si>
  <si>
    <t>田代　正行</t>
  </si>
  <si>
    <t>ゆり</t>
  </si>
  <si>
    <t>阿久津　富男</t>
  </si>
  <si>
    <t>佐野市</t>
  </si>
  <si>
    <t>小林　秀秋</t>
  </si>
  <si>
    <t>シクラメン</t>
  </si>
  <si>
    <t>養田　勝重</t>
  </si>
  <si>
    <t>りんどう</t>
  </si>
  <si>
    <t>吉田　昭夫</t>
  </si>
  <si>
    <t>塩谷郡高根沢町</t>
    <rPh sb="0" eb="1">
      <t>ｆｔｋｌ</t>
    </rPh>
    <phoneticPr fontId="1"/>
  </si>
  <si>
    <t>菊</t>
  </si>
  <si>
    <t>羽石　金一</t>
  </si>
  <si>
    <t>安達　佳秀</t>
  </si>
  <si>
    <t>針物</t>
    <rPh sb="0" eb="1">
      <t>ハリ</t>
    </rPh>
    <phoneticPr fontId="2"/>
  </si>
  <si>
    <t>輪ぎく</t>
  </si>
  <si>
    <t>スプレーギク</t>
  </si>
  <si>
    <t>鉢物</t>
  </si>
  <si>
    <t>(きく)</t>
  </si>
  <si>
    <t>スプレーぎく</t>
  </si>
  <si>
    <t>オリエンタルエリ</t>
  </si>
  <si>
    <t>(さつき)</t>
  </si>
  <si>
    <t>(スプレーギク)</t>
  </si>
  <si>
    <t>栃木県花き立毛共進会</t>
    <rPh sb="0" eb="3">
      <t>トチギケン</t>
    </rPh>
    <rPh sb="3" eb="4">
      <t>カ</t>
    </rPh>
    <rPh sb="5" eb="7">
      <t>タチゲ</t>
    </rPh>
    <rPh sb="7" eb="10">
      <t>キョウシンカイ</t>
    </rPh>
    <phoneticPr fontId="2"/>
  </si>
  <si>
    <t>小池　一構</t>
  </si>
  <si>
    <t>仙波　勉</t>
  </si>
  <si>
    <t>下都賀郡壬生町</t>
  </si>
  <si>
    <t>田辺　成洋</t>
  </si>
  <si>
    <t>河内郡上三川町</t>
  </si>
  <si>
    <t>隅内　正俊</t>
  </si>
  <si>
    <t>山口　鶴千代</t>
  </si>
  <si>
    <t>岡田　輝行</t>
  </si>
  <si>
    <t>高山　功</t>
  </si>
  <si>
    <t>大山　正吉</t>
  </si>
  <si>
    <t>都賀町</t>
  </si>
  <si>
    <t>渡辺　秀典</t>
  </si>
  <si>
    <t>室田　憲一</t>
  </si>
  <si>
    <t>仙波　登</t>
  </si>
  <si>
    <t>大塚　実</t>
  </si>
  <si>
    <t>雫　昭三</t>
  </si>
  <si>
    <t>洋らん</t>
  </si>
  <si>
    <t>下都賀郡都賀町</t>
  </si>
  <si>
    <t>渡辺　武夫</t>
  </si>
  <si>
    <t>宇梶　武夫</t>
  </si>
  <si>
    <t>下都賀郡国分寺町</t>
  </si>
  <si>
    <t>近藤　忠則</t>
  </si>
  <si>
    <t>ばら</t>
  </si>
  <si>
    <t>今市市</t>
  </si>
  <si>
    <t>山川　巌</t>
  </si>
  <si>
    <t>那須郡西那須野町</t>
  </si>
  <si>
    <t>古田　敏雄</t>
  </si>
  <si>
    <t>カトレア</t>
  </si>
  <si>
    <t>河内郡河内町</t>
  </si>
  <si>
    <t>岡田　隆一</t>
  </si>
  <si>
    <t>山崎　勉</t>
  </si>
  <si>
    <t>菅俣　美佐男</t>
  </si>
  <si>
    <t>福田　吉男</t>
  </si>
  <si>
    <t>渡辺　正雄</t>
  </si>
  <si>
    <t>安達　唯義</t>
  </si>
  <si>
    <t>斉藤　正治</t>
  </si>
  <si>
    <t>塩谷郡氏家町</t>
  </si>
  <si>
    <t>高橋　嘉己</t>
  </si>
  <si>
    <t>君島　見</t>
  </si>
  <si>
    <t>ユリ</t>
  </si>
  <si>
    <t>一般植物</t>
  </si>
  <si>
    <t>バラ</t>
  </si>
  <si>
    <t>シンビジウム</t>
  </si>
  <si>
    <t>トルコギキョウ</t>
  </si>
  <si>
    <t>一般鉢物</t>
  </si>
  <si>
    <t>(カーネーション)</t>
  </si>
  <si>
    <t>さくら市</t>
  </si>
  <si>
    <t>肉用牛種雌牛</t>
  </si>
  <si>
    <t>前田　公一</t>
  </si>
  <si>
    <t>肉用牛枝肉</t>
  </si>
  <si>
    <t>須賀　正次</t>
  </si>
  <si>
    <t>食肉肉用牛</t>
  </si>
  <si>
    <t>工藤　光佳</t>
  </si>
  <si>
    <t>小池　秀樹</t>
  </si>
  <si>
    <t>食肉肉(用)牛</t>
  </si>
  <si>
    <t>人見　勝次</t>
  </si>
  <si>
    <t>水沼　推</t>
  </si>
  <si>
    <t>家畜種牛</t>
  </si>
  <si>
    <t>那須郡湯津上村</t>
  </si>
  <si>
    <t>清水　芳夫</t>
  </si>
  <si>
    <t>谷田部　明</t>
  </si>
  <si>
    <t>高久　一次</t>
  </si>
  <si>
    <t>和種肥育牛</t>
  </si>
  <si>
    <t>清水　栄二</t>
  </si>
  <si>
    <t>乳用肥育牛</t>
  </si>
  <si>
    <t>岡　純一</t>
  </si>
  <si>
    <t>肉用種種牛</t>
  </si>
  <si>
    <t>高久　淳平</t>
  </si>
  <si>
    <t>肉用牛</t>
  </si>
  <si>
    <t>和田　浩治</t>
  </si>
  <si>
    <t>山崎　広幸</t>
  </si>
  <si>
    <t>後藤　恒雄</t>
  </si>
  <si>
    <t>那須郡烏山町</t>
  </si>
  <si>
    <t>大野　丈夫</t>
  </si>
  <si>
    <t>肉用牛</t>
    <rPh sb="0" eb="1">
      <t>ｍｗｗ</t>
    </rPh>
    <rPh sb="1" eb="2">
      <t>エｔ</t>
    </rPh>
    <phoneticPr fontId="1"/>
  </si>
  <si>
    <t>大関　孝男</t>
  </si>
  <si>
    <t>肥育牛</t>
  </si>
  <si>
    <t>小池　与一</t>
  </si>
  <si>
    <t>下都賀郡岩舟町</t>
  </si>
  <si>
    <t>葛生　茂也</t>
  </si>
  <si>
    <t>高久　一郎</t>
  </si>
  <si>
    <t>川田　繁男</t>
  </si>
  <si>
    <t>鈴木　藤平</t>
  </si>
  <si>
    <t>和牛</t>
  </si>
  <si>
    <t>萩原　進</t>
  </si>
  <si>
    <t>動物</t>
    <rPh sb="0" eb="1">
      <t>ｆｃｌ</t>
    </rPh>
    <rPh sb="1" eb="2">
      <t>ｒｔｑ</t>
    </rPh>
    <phoneticPr fontId="1"/>
  </si>
  <si>
    <t>池沢　正美</t>
  </si>
  <si>
    <t>動物</t>
  </si>
  <si>
    <t>肉牛</t>
  </si>
  <si>
    <t>佐藤　友次</t>
  </si>
  <si>
    <t>和牛去勢牛</t>
  </si>
  <si>
    <t>鶴野　敏夫</t>
  </si>
  <si>
    <t>小野寺　俊一</t>
  </si>
  <si>
    <t>動物</t>
    <rPh sb="0" eb="1">
      <t>ｆｃｌ</t>
    </rPh>
    <rPh sb="1" eb="2">
      <t>ｔｒ</t>
    </rPh>
    <phoneticPr fontId="1"/>
  </si>
  <si>
    <t>増山　留吉</t>
  </si>
  <si>
    <t>近藤　武雄</t>
  </si>
  <si>
    <t>小曾戸　雄幸</t>
  </si>
  <si>
    <t>山本　安正</t>
  </si>
  <si>
    <t>手塚　信吉</t>
  </si>
  <si>
    <t>大島　正</t>
  </si>
  <si>
    <t>矢野　和男</t>
  </si>
  <si>
    <t>秋沢　信夫</t>
  </si>
  <si>
    <t>釜井　正名</t>
  </si>
  <si>
    <t>黒毛和種肥育牛</t>
    <phoneticPr fontId="2"/>
  </si>
  <si>
    <t>黒毛和種種雌牛</t>
    <phoneticPr fontId="2"/>
  </si>
  <si>
    <t>栃木県肉牛共進会</t>
  </si>
  <si>
    <t>安生　英雄</t>
  </si>
  <si>
    <t>三森　大輔</t>
  </si>
  <si>
    <t>宮城県</t>
  </si>
  <si>
    <t>仙台市青葉区</t>
  </si>
  <si>
    <t>宮城殖林株式会社</t>
  </si>
  <si>
    <t>吉澤保全株式会社</t>
  </si>
  <si>
    <t>和気　守</t>
  </si>
  <si>
    <t>室井　賢一</t>
  </si>
  <si>
    <t>青野　早苗</t>
  </si>
  <si>
    <t>江連　比出市</t>
  </si>
  <si>
    <t>福田　七右衛門</t>
  </si>
  <si>
    <t>那須郡黒羽町</t>
  </si>
  <si>
    <t>菊池　千鶴子</t>
  </si>
  <si>
    <t>安蘇郡田沼町</t>
  </si>
  <si>
    <t>黒田　清</t>
  </si>
  <si>
    <t>益子　一壽</t>
  </si>
  <si>
    <t>蓮見　武久</t>
  </si>
  <si>
    <t>屋代　辰男</t>
  </si>
  <si>
    <t>斎藤　治郎</t>
  </si>
  <si>
    <t>大貫　寿一</t>
  </si>
  <si>
    <t>佐藤　節夫</t>
  </si>
  <si>
    <t>ひのき</t>
  </si>
  <si>
    <t>菊池　元紀</t>
  </si>
  <si>
    <t>すぎ</t>
  </si>
  <si>
    <t>入会山施業組合</t>
  </si>
  <si>
    <t>菊池　正信</t>
  </si>
  <si>
    <t>ヒノキ</t>
  </si>
  <si>
    <t>齋藤　寿恵</t>
  </si>
  <si>
    <t>スギ</t>
  </si>
  <si>
    <t>佐藤　正治</t>
  </si>
  <si>
    <t>安蘇郡葛生町</t>
  </si>
  <si>
    <t>長島　宗治</t>
  </si>
  <si>
    <t>斎藤　敏通</t>
  </si>
  <si>
    <t>羽吉　嘉三</t>
  </si>
  <si>
    <t>那須郡塩原町</t>
  </si>
  <si>
    <t>室井　功</t>
  </si>
  <si>
    <t>新井　祐四郎</t>
  </si>
  <si>
    <t>木材</t>
  </si>
  <si>
    <t>田中　正雄</t>
  </si>
  <si>
    <t>斉藤　武彦</t>
  </si>
  <si>
    <t>ひのき中丸太</t>
  </si>
  <si>
    <t>福田　孫表</t>
  </si>
  <si>
    <t>ひのき小丸太</t>
  </si>
  <si>
    <t>堀越　明雄</t>
  </si>
  <si>
    <t>すぎ小丸太</t>
  </si>
  <si>
    <t>三森　隆</t>
  </si>
  <si>
    <t>蓮實　武久</t>
  </si>
  <si>
    <t>飯塚　貞夫</t>
  </si>
  <si>
    <t>生しいたけ</t>
  </si>
  <si>
    <t>山口　一夫</t>
  </si>
  <si>
    <t>すぎ材</t>
  </si>
  <si>
    <t>須佐木木材（有）　戸村　正夫</t>
  </si>
  <si>
    <t>篠田　俊茂</t>
    <rPh sb="1" eb="2">
      <t>ｌｌｌｌ</t>
    </rPh>
    <phoneticPr fontId="1"/>
  </si>
  <si>
    <t>杉平割</t>
  </si>
  <si>
    <t>沼野原製材所　富永　次男</t>
  </si>
  <si>
    <t>斎藤　武一郎</t>
  </si>
  <si>
    <t>杉平割</t>
    <rPh sb="0" eb="1">
      <t>スギ</t>
    </rPh>
    <rPh sb="1" eb="2">
      <t>グ</t>
    </rPh>
    <rPh sb="2" eb="3">
      <t>ｐｄｋｊ</t>
    </rPh>
    <phoneticPr fontId="1"/>
  </si>
  <si>
    <t>寺内木材店　斎藤　三郎</t>
  </si>
  <si>
    <t>杉丸太</t>
    <rPh sb="0" eb="1">
      <t>スギ</t>
    </rPh>
    <rPh sb="1" eb="2">
      <t>ｖｙ</t>
    </rPh>
    <rPh sb="2" eb="3">
      <t>ｄｙ</t>
    </rPh>
    <phoneticPr fontId="1"/>
  </si>
  <si>
    <t>蓮実　武雄</t>
  </si>
  <si>
    <t>（株）黒羽木材工業　飯島　修</t>
  </si>
  <si>
    <t>（有）益子林業　益子　重雄</t>
  </si>
  <si>
    <t>（有）西山材木店　西山　匡</t>
  </si>
  <si>
    <t>（有）沼野原製材所　富永　次男</t>
  </si>
  <si>
    <t>（有）西山木材店　西山　匡</t>
  </si>
  <si>
    <t>素材</t>
  </si>
  <si>
    <t>（素材）</t>
  </si>
  <si>
    <t>（すぎ）</t>
  </si>
  <si>
    <t>（ひのき）</t>
  </si>
  <si>
    <t>（すぎ小丸太）</t>
  </si>
  <si>
    <t>（すぎ）</t>
    <phoneticPr fontId="1"/>
  </si>
  <si>
    <t>（スギ）</t>
  </si>
  <si>
    <t>（ヒノキ）</t>
  </si>
  <si>
    <t>宮城殖林株式会社
　（代表取締役　阿部　勘九郎）</t>
    <rPh sb="2" eb="3">
      <t>ショク</t>
    </rPh>
    <phoneticPr fontId="1"/>
  </si>
  <si>
    <t>入会山施業組合（代表　三森　隆）</t>
    <phoneticPr fontId="2"/>
  </si>
  <si>
    <t>栃木県優良木材展示会</t>
  </si>
  <si>
    <t>山口　秀夫</t>
  </si>
  <si>
    <t>阿久津　朗</t>
  </si>
  <si>
    <t>渡邉　保行</t>
  </si>
  <si>
    <t>大塚　弘之</t>
  </si>
  <si>
    <t>和田部　一美</t>
  </si>
  <si>
    <t>今泉　弘</t>
  </si>
  <si>
    <t>吉田　土雅好</t>
  </si>
  <si>
    <t>君嶋　治</t>
  </si>
  <si>
    <t>松島　清</t>
  </si>
  <si>
    <t>古田土　雅好</t>
  </si>
  <si>
    <t>きのこ類</t>
  </si>
  <si>
    <t>神山　智</t>
  </si>
  <si>
    <t>菊地　正美</t>
  </si>
  <si>
    <t>渡辺　和紀</t>
  </si>
  <si>
    <t>生しいたけ</t>
    <rPh sb="0" eb="1">
      <t>ｔｇ</t>
    </rPh>
    <phoneticPr fontId="1"/>
  </si>
  <si>
    <t>寺内　忠利</t>
  </si>
  <si>
    <t>中山　正広</t>
  </si>
  <si>
    <t>大垣　信一</t>
  </si>
  <si>
    <t>高山　新太郎</t>
  </si>
  <si>
    <t>伊藤　武夫</t>
  </si>
  <si>
    <t>下都賀郡野木町</t>
  </si>
  <si>
    <t>上原　清一</t>
  </si>
  <si>
    <t>須藤　正一</t>
  </si>
  <si>
    <t>中山　藤一郎</t>
  </si>
  <si>
    <t>阿久津　久英</t>
  </si>
  <si>
    <t>キノコ</t>
  </si>
  <si>
    <t>渡辺　武</t>
  </si>
  <si>
    <t>高橋　保一</t>
  </si>
  <si>
    <t>キノコ類</t>
  </si>
  <si>
    <t>那須郡小川町</t>
  </si>
  <si>
    <t>福島　英隆</t>
  </si>
  <si>
    <t>宇都宮市</t>
    <rPh sb="0" eb="1">
      <t>ｐｇｆ</t>
    </rPh>
    <phoneticPr fontId="1"/>
  </si>
  <si>
    <t>安彦　正一</t>
  </si>
  <si>
    <t>野尻　 瀗</t>
  </si>
  <si>
    <t>阿部　保之丞</t>
  </si>
  <si>
    <t>今泉　作右衛門</t>
  </si>
  <si>
    <t>農業法人高山組合
　（代表　高久　一郎）</t>
    <phoneticPr fontId="2"/>
  </si>
  <si>
    <t>栃木県きのこ展示品評会</t>
    <rPh sb="0" eb="3">
      <t>トチギケン</t>
    </rPh>
    <rPh sb="6" eb="8">
      <t>テンジ</t>
    </rPh>
    <rPh sb="8" eb="11">
      <t>ヒンピョウカイ</t>
    </rPh>
    <phoneticPr fontId="1"/>
  </si>
  <si>
    <t>栃木県きのこ･わさび展示品評会</t>
    <phoneticPr fontId="2"/>
  </si>
  <si>
    <t>水稲・麦・大豆・そば</t>
  </si>
  <si>
    <t>矢板市</t>
    <rPh sb="0" eb="2">
      <t>ヤイタ</t>
    </rPh>
    <phoneticPr fontId="2"/>
  </si>
  <si>
    <t>新井　吉隆・新井　みつ子</t>
  </si>
  <si>
    <t>養豚</t>
  </si>
  <si>
    <t>遠井　尚徳・遠井　優子</t>
  </si>
  <si>
    <t>酪農</t>
  </si>
  <si>
    <t>摩庭　正・摩庭　令子</t>
  </si>
  <si>
    <t>そば・麦・水稲</t>
  </si>
  <si>
    <t>芳賀郡益子町</t>
  </si>
  <si>
    <t>鈴木　幸一</t>
  </si>
  <si>
    <t>一木　茂</t>
  </si>
  <si>
    <t>田村　力・田村　玲子</t>
  </si>
  <si>
    <t>櫛毛　隆行・櫛毛　良子</t>
  </si>
  <si>
    <t>ねぎ</t>
  </si>
  <si>
    <t>村井　文市・村井　光江</t>
  </si>
  <si>
    <t>山口　守・山口　和子</t>
  </si>
  <si>
    <t>水稲・麦</t>
  </si>
  <si>
    <t>大越　一雄・大越　歌子</t>
  </si>
  <si>
    <t>ほうれんそう</t>
  </si>
  <si>
    <t>藤田　伸一・藤田　眞理子</t>
  </si>
  <si>
    <t>戸村　弘一・戸村　美代子</t>
  </si>
  <si>
    <t>下都賀郡藤岡町</t>
  </si>
  <si>
    <t>渡辺　正行・俊江</t>
  </si>
  <si>
    <t>柏崎　弘行・千代子</t>
  </si>
  <si>
    <t>那須烏山市</t>
  </si>
  <si>
    <t>皆川　美範・由美子</t>
  </si>
  <si>
    <t>篠原　幸雄・美佐子</t>
  </si>
  <si>
    <t>鶴見　信夫・美代</t>
  </si>
  <si>
    <t>杉山　修一・弘子</t>
  </si>
  <si>
    <t>田野井　勝、紀子</t>
  </si>
  <si>
    <t>小池　幸一・幸子</t>
  </si>
  <si>
    <t>赤羽　初男</t>
  </si>
  <si>
    <t>谷田部　元照</t>
  </si>
  <si>
    <t>渡辺　牧拓</t>
  </si>
  <si>
    <t>水稲経営</t>
  </si>
  <si>
    <t>河内郡上河内町</t>
  </si>
  <si>
    <t>松田　仁一</t>
  </si>
  <si>
    <t>いちご水稲　経営</t>
  </si>
  <si>
    <t>芳賀郡二宮町</t>
  </si>
  <si>
    <t>国府田　厚志</t>
  </si>
  <si>
    <t>酪農経営</t>
  </si>
  <si>
    <t>伊藤　英男</t>
  </si>
  <si>
    <t>露地野菜</t>
  </si>
  <si>
    <t>塩谷郡藤原町</t>
  </si>
  <si>
    <t>富田　計</t>
  </si>
  <si>
    <t>花き鉢物</t>
  </si>
  <si>
    <t>吉原　一成</t>
  </si>
  <si>
    <t>和牛肥育</t>
  </si>
  <si>
    <t>五味渕　裕司</t>
  </si>
  <si>
    <t>米・麦大豆</t>
  </si>
  <si>
    <t>古谷　忠平</t>
  </si>
  <si>
    <t>石川　公一</t>
  </si>
  <si>
    <t>増渕　隆男</t>
  </si>
  <si>
    <t>なし・米・麦</t>
  </si>
  <si>
    <t>田口　敏郎</t>
  </si>
  <si>
    <t>ファレノプシス・カトレア</t>
  </si>
  <si>
    <t>佐藤　一男</t>
  </si>
  <si>
    <t>水稲・麦　大豆</t>
  </si>
  <si>
    <t>市村　利男</t>
  </si>
  <si>
    <t>花き</t>
  </si>
  <si>
    <t>竹原　栄一</t>
  </si>
  <si>
    <t>水稲・麦・大豆</t>
  </si>
  <si>
    <t>阿久津　行男</t>
  </si>
  <si>
    <t>谷中　良光</t>
  </si>
  <si>
    <t>松本　政弘</t>
  </si>
  <si>
    <t>米、麦、大豆</t>
  </si>
  <si>
    <t>岩原　正悦</t>
  </si>
  <si>
    <t>水稲、いちご野菜</t>
  </si>
  <si>
    <t>猪瀬　正一</t>
  </si>
  <si>
    <t>田中　英男</t>
  </si>
  <si>
    <t>水稲</t>
  </si>
  <si>
    <t>佐藤　登</t>
  </si>
  <si>
    <t>水稲・ビール麦・いちご</t>
  </si>
  <si>
    <t>三上　光一</t>
  </si>
  <si>
    <t>菊池　一郎</t>
  </si>
  <si>
    <t>水稲・麦　豆類</t>
  </si>
  <si>
    <t>豊田　敝克</t>
  </si>
  <si>
    <t>たばこ　水種</t>
  </si>
  <si>
    <t>苅部　文治</t>
  </si>
  <si>
    <t>なし</t>
  </si>
  <si>
    <t>菅谷　竹男</t>
  </si>
  <si>
    <t>たばこ　水稲</t>
  </si>
  <si>
    <t>那須郡烏山町</t>
    <rPh sb="3" eb="4">
      <t>ｑｔンｇ</t>
    </rPh>
    <phoneticPr fontId="1"/>
  </si>
  <si>
    <t>荒井　力衛</t>
  </si>
  <si>
    <t>いちご　水稲</t>
  </si>
  <si>
    <t>水稲　酪農</t>
  </si>
  <si>
    <t>農事組合法人沖酪農協同組合</t>
  </si>
  <si>
    <t>佐藤　喜久</t>
  </si>
  <si>
    <t>シクラメンベコニア、他</t>
  </si>
  <si>
    <t>谷沢　一三</t>
  </si>
  <si>
    <t>近藤　武一</t>
  </si>
  <si>
    <t>吉際稲作近代化生産組合</t>
  </si>
  <si>
    <t>見目　薫</t>
  </si>
  <si>
    <t>やさい</t>
  </si>
  <si>
    <t>堀越　弘夫</t>
  </si>
  <si>
    <t>たばこ</t>
  </si>
  <si>
    <t>花輪　忠一</t>
    <rPh sb="4" eb="5">
      <t>ｇ</t>
    </rPh>
    <phoneticPr fontId="1"/>
  </si>
  <si>
    <t>施設野菜</t>
  </si>
  <si>
    <t>天女目　忠吾</t>
  </si>
  <si>
    <t>前田　万作</t>
  </si>
  <si>
    <t>水稲</t>
    <rPh sb="0" eb="1">
      <t>ミズ</t>
    </rPh>
    <phoneticPr fontId="1"/>
  </si>
  <si>
    <t>狐塚　元一郎</t>
  </si>
  <si>
    <t>りんご</t>
  </si>
  <si>
    <t>大島　文正</t>
  </si>
  <si>
    <t>酪農</t>
    <rPh sb="0" eb="1">
      <t>ｓｇｔｋ</t>
    </rPh>
    <rPh sb="1" eb="2">
      <t>ペ</t>
    </rPh>
    <phoneticPr fontId="1"/>
  </si>
  <si>
    <t>岡田　武</t>
  </si>
  <si>
    <t>那須郡黒磯町</t>
  </si>
  <si>
    <t>真島　聡治</t>
  </si>
  <si>
    <t>ビニールハウス経営</t>
  </si>
  <si>
    <t>大蔵　健</t>
  </si>
  <si>
    <t>水田酪農</t>
  </si>
  <si>
    <t>佐山　保</t>
  </si>
  <si>
    <t>米麦経営</t>
  </si>
  <si>
    <t>君島　豊一郎</t>
  </si>
  <si>
    <t>個人経営</t>
  </si>
  <si>
    <t>戸ケ崎　輝三郎</t>
  </si>
  <si>
    <t>養鶏経営</t>
  </si>
  <si>
    <t>養豚経営</t>
  </si>
  <si>
    <t>石崎　晃一郎</t>
  </si>
  <si>
    <t>養蚕経営</t>
  </si>
  <si>
    <t>椎名　可宣</t>
  </si>
  <si>
    <t>米・麦</t>
  </si>
  <si>
    <t>佐藤　久志</t>
  </si>
  <si>
    <t>そ菜、花卉果樹、特用作物</t>
  </si>
  <si>
    <t>吉住　昇</t>
  </si>
  <si>
    <t>乳牛</t>
  </si>
  <si>
    <t>国井　貞次郎</t>
  </si>
  <si>
    <t>養鶏</t>
  </si>
  <si>
    <t>関　東衛</t>
  </si>
  <si>
    <t>桑園</t>
  </si>
  <si>
    <t>下都賀郡桑絹町</t>
  </si>
  <si>
    <t>五十畑　源重</t>
  </si>
  <si>
    <t>米麦</t>
  </si>
  <si>
    <t>田沼　政治</t>
  </si>
  <si>
    <t>そ菜</t>
  </si>
  <si>
    <t>小島　重定</t>
  </si>
  <si>
    <t>協業経営</t>
    <rPh sb="0" eb="1">
      <t>ｆｌｌ</t>
    </rPh>
    <rPh sb="1" eb="2">
      <t>オｇ</t>
    </rPh>
    <rPh sb="2" eb="3">
      <t>ｘｃｆ</t>
    </rPh>
    <rPh sb="3" eb="4">
      <t>イｐｋｋ</t>
    </rPh>
    <phoneticPr fontId="1"/>
  </si>
  <si>
    <t>五月女　尚平</t>
  </si>
  <si>
    <t>養蚕</t>
  </si>
  <si>
    <t>山田　実</t>
  </si>
  <si>
    <t>蔬菜</t>
  </si>
  <si>
    <t>足利郡御厨町</t>
  </si>
  <si>
    <t>金子　清</t>
  </si>
  <si>
    <t>技経</t>
    <rPh sb="0" eb="1">
      <t>ギ</t>
    </rPh>
    <rPh sb="1" eb="2">
      <t>ケイ</t>
    </rPh>
    <phoneticPr fontId="1"/>
  </si>
  <si>
    <t>稲・麦・大豆</t>
  </si>
  <si>
    <t>水稲・大豆・ビール麦</t>
  </si>
  <si>
    <t>夏秋なす</t>
  </si>
  <si>
    <t>水稲・大麦・そば他</t>
  </si>
  <si>
    <t>鉢花</t>
  </si>
  <si>
    <t>(株)　新山</t>
    <rPh sb="4" eb="5">
      <t>シン</t>
    </rPh>
    <rPh sb="5" eb="6">
      <t>ヤマ</t>
    </rPh>
    <phoneticPr fontId="2"/>
  </si>
  <si>
    <t>(株)和氣ふぁ～む</t>
  </si>
  <si>
    <t>(有)大柿畜産</t>
  </si>
  <si>
    <t>(有)三田鶏園(三田　悌二)</t>
  </si>
  <si>
    <t>和田養鶏場　
代表　田代　新一郎</t>
    <phoneticPr fontId="2"/>
  </si>
  <si>
    <t>平井園芸農場　
代表　釜井　良弘</t>
    <rPh sb="14" eb="15">
      <t>ｙヴェ</t>
    </rPh>
    <rPh sb="15" eb="16">
      <t>ｘｃ</t>
    </rPh>
    <phoneticPr fontId="1"/>
  </si>
  <si>
    <t>開催間隔、表彰行事の名称、部門の統廃合に伴う大臣賞の点数、出品規程、審査規程の変更</t>
    <rPh sb="0" eb="2">
      <t>カイサイ</t>
    </rPh>
    <rPh sb="2" eb="4">
      <t>カンカク</t>
    </rPh>
    <rPh sb="5" eb="7">
      <t>ヒョウショウ</t>
    </rPh>
    <rPh sb="7" eb="9">
      <t>ギョウジ</t>
    </rPh>
    <rPh sb="10" eb="12">
      <t>メイショウ</t>
    </rPh>
    <rPh sb="13" eb="15">
      <t>ブモン</t>
    </rPh>
    <rPh sb="16" eb="19">
      <t>トウハイゴウ</t>
    </rPh>
    <rPh sb="20" eb="21">
      <t>トモナ</t>
    </rPh>
    <rPh sb="22" eb="24">
      <t>ダイジン</t>
    </rPh>
    <rPh sb="24" eb="25">
      <t>ショウ</t>
    </rPh>
    <rPh sb="26" eb="28">
      <t>テンスウ</t>
    </rPh>
    <rPh sb="29" eb="31">
      <t>シュッピン</t>
    </rPh>
    <rPh sb="31" eb="33">
      <t>キテイ</t>
    </rPh>
    <rPh sb="34" eb="38">
      <t>シンサキテイ</t>
    </rPh>
    <rPh sb="39" eb="41">
      <t>ヘンコウ</t>
    </rPh>
    <phoneticPr fontId="2"/>
  </si>
  <si>
    <t>栃木県元気な農業コンクール</t>
    <rPh sb="0" eb="3">
      <t>トチギケン</t>
    </rPh>
    <rPh sb="3" eb="5">
      <t>ゲンキ</t>
    </rPh>
    <rPh sb="6" eb="8">
      <t>ノウギョウ</t>
    </rPh>
    <phoneticPr fontId="1"/>
  </si>
  <si>
    <t>栃木県首都圏農業経営コンクール大会</t>
    <rPh sb="0" eb="3">
      <t>トチギケン</t>
    </rPh>
    <rPh sb="3" eb="6">
      <t>シュトケン</t>
    </rPh>
    <rPh sb="6" eb="8">
      <t>ノウギョウ</t>
    </rPh>
    <rPh sb="8" eb="10">
      <t>ケイエイ</t>
    </rPh>
    <rPh sb="15" eb="17">
      <t>タイカイ</t>
    </rPh>
    <phoneticPr fontId="1"/>
  </si>
  <si>
    <t>栃木県農業経営コンクール大会　等</t>
    <rPh sb="15" eb="16">
      <t>トウ</t>
    </rPh>
    <phoneticPr fontId="1"/>
  </si>
  <si>
    <t>栃木県農業大賞</t>
    <rPh sb="0" eb="3">
      <t>トチギケン</t>
    </rPh>
    <rPh sb="3" eb="5">
      <t>ノウギョウ</t>
    </rPh>
    <rPh sb="5" eb="7">
      <t>タイショウ</t>
    </rPh>
    <phoneticPr fontId="2"/>
  </si>
  <si>
    <t>-</t>
    <phoneticPr fontId="2"/>
  </si>
  <si>
    <t>5/12</t>
    <phoneticPr fontId="2"/>
  </si>
  <si>
    <t>5.7予定</t>
    <rPh sb="3" eb="5">
      <t>ヨテイ</t>
    </rPh>
    <phoneticPr fontId="2"/>
  </si>
  <si>
    <t>(株) サイトウ農場</t>
    <rPh sb="0" eb="3">
      <t>カブシキガイシャ</t>
    </rPh>
    <rPh sb="8" eb="10">
      <t>ノウジョウ</t>
    </rPh>
    <phoneticPr fontId="2"/>
  </si>
  <si>
    <t xml:space="preserve">経 </t>
    <rPh sb="0" eb="1">
      <t>ケイ</t>
    </rPh>
    <phoneticPr fontId="2"/>
  </si>
  <si>
    <t>イチゴ</t>
    <phoneticPr fontId="2"/>
  </si>
  <si>
    <t>(株) ベリーズバトン</t>
    <rPh sb="0" eb="3">
      <t>カブ</t>
    </rPh>
    <phoneticPr fontId="2"/>
  </si>
  <si>
    <t>相場 照久 ・ 相場 浩子</t>
    <rPh sb="0" eb="2">
      <t>アイバ</t>
    </rPh>
    <rPh sb="3" eb="5">
      <t>テルヒサ</t>
    </rPh>
    <rPh sb="8" eb="10">
      <t>アイバ</t>
    </rPh>
    <rPh sb="11" eb="13">
      <t>ヒロコ</t>
    </rPh>
    <phoneticPr fontId="2"/>
  </si>
  <si>
    <t>ひのき中丸太</t>
    <rPh sb="3" eb="4">
      <t>ナカ</t>
    </rPh>
    <rPh sb="4" eb="6">
      <t>マルタ</t>
    </rPh>
    <phoneticPr fontId="2"/>
  </si>
  <si>
    <t>栃木県</t>
    <rPh sb="0" eb="3">
      <t>トチギケン</t>
    </rPh>
    <phoneticPr fontId="2"/>
  </si>
  <si>
    <t>栃木市</t>
    <rPh sb="0" eb="3">
      <t>トチギシ</t>
    </rPh>
    <phoneticPr fontId="2"/>
  </si>
  <si>
    <r>
      <t>栃木県、栃木県農業協同組合中央会、下野新聞</t>
    </r>
    <r>
      <rPr>
        <sz val="10"/>
        <rFont val="ＭＳ 明朝"/>
        <family val="1"/>
        <charset val="128"/>
      </rPr>
      <t>社</t>
    </r>
    <rPh sb="0" eb="3">
      <t>トチギケン</t>
    </rPh>
    <rPh sb="4" eb="7">
      <t>トチギケン</t>
    </rPh>
    <rPh sb="7" eb="13">
      <t>ノウギョウキョウドウクミアイ</t>
    </rPh>
    <rPh sb="13" eb="16">
      <t>チュウオウカイ</t>
    </rPh>
    <rPh sb="17" eb="19">
      <t>シモツケ</t>
    </rPh>
    <rPh sb="19" eb="21">
      <t>シンブン</t>
    </rPh>
    <rPh sb="21" eb="22">
      <t>シャ</t>
    </rPh>
    <phoneticPr fontId="2"/>
  </si>
  <si>
    <t>栃木県冬春トマト立毛共進会</t>
    <rPh sb="0" eb="3">
      <t>トチギケン</t>
    </rPh>
    <rPh sb="3" eb="4">
      <t>フユ</t>
    </rPh>
    <rPh sb="4" eb="5">
      <t>ハル</t>
    </rPh>
    <rPh sb="8" eb="10">
      <t>タチゲ</t>
    </rPh>
    <rPh sb="10" eb="13">
      <t>キョウシンカイ</t>
    </rPh>
    <phoneticPr fontId="1"/>
  </si>
  <si>
    <t>栃木県加工トマト共進会</t>
  </si>
  <si>
    <t>青木 幸子</t>
    <rPh sb="0" eb="2">
      <t>アオキ</t>
    </rPh>
    <rPh sb="3" eb="5">
      <t>サチコ</t>
    </rPh>
    <phoneticPr fontId="2"/>
  </si>
  <si>
    <t>神山　智</t>
    <rPh sb="0" eb="2">
      <t>カミヤマ</t>
    </rPh>
    <rPh sb="3" eb="4">
      <t>チ</t>
    </rPh>
    <phoneticPr fontId="2"/>
  </si>
  <si>
    <t>経営</t>
    <rPh sb="0" eb="2">
      <t>ケイエイ</t>
    </rPh>
    <phoneticPr fontId="2"/>
  </si>
  <si>
    <t>中止（新型コロナウィルス感染拡大防止）審査規程の変更</t>
    <rPh sb="0" eb="2">
      <t>チュウシ</t>
    </rPh>
    <rPh sb="3" eb="5">
      <t>シンガタ</t>
    </rPh>
    <rPh sb="12" eb="18">
      <t>カンセンカクダイボウシ</t>
    </rPh>
    <rPh sb="19" eb="23">
      <t>シンサキテイ</t>
    </rPh>
    <rPh sb="24" eb="26">
      <t>ヘンコウ</t>
    </rPh>
    <phoneticPr fontId="2"/>
  </si>
  <si>
    <t>(株)大島カルチファーム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</si>
</sst>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&lt;=999]000;[&lt;=99999]000\-00;000\-0000"/>
    <numFmt numFmtId="177" formatCode="[&lt;=999]000;000\-0000"/>
    <numFmt numFmtId="178" formatCode="0.00_ "/>
    <numFmt numFmtId="179" formatCode="0.0_ "/>
    <numFmt numFmtId="180" formatCode="0.00_);[Red]\(0.00\)"/>
  </numFmts>
  <fonts count="24" x14ac:knownFonts="1">
    <font>
      <sz val="11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明朝"/>
      <family val="1"/>
      <charset val="128"/>
    </font>
    <font>
      <sz val="8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z val="8"/>
      <color rgb="FFFF0000"/>
      <name val="ＭＳ Ｐ明朝"/>
      <family val="1"/>
      <charset val="128"/>
    </font>
    <font>
      <sz val="10"/>
      <color rgb="FFFF0000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strike/>
      <sz val="10"/>
      <color indexed="8"/>
      <name val="ＭＳ Ｐ明朝"/>
      <family val="1"/>
      <charset val="128"/>
    </font>
    <font>
      <strike/>
      <sz val="10"/>
      <color rgb="FFFF0000"/>
      <name val="ＭＳ Ｐ明朝"/>
      <family val="1"/>
      <charset val="128"/>
    </font>
    <font>
      <sz val="10"/>
      <name val="ＭＳ 明朝"/>
      <family val="1"/>
      <charset val="128"/>
    </font>
    <font>
      <sz val="6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6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color rgb="FFFF0000"/>
      <name val="ＭＳ Ｐ明朝"/>
      <family val="1"/>
      <charset val="128"/>
    </font>
    <font>
      <sz val="6"/>
      <color indexed="8"/>
      <name val="ＭＳ 明朝"/>
      <family val="1"/>
      <charset val="128"/>
    </font>
    <font>
      <sz val="9"/>
      <color rgb="FFFF000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9">
    <xf numFmtId="0" fontId="0" fillId="0" borderId="0" xfId="0">
      <alignment vertical="center"/>
    </xf>
    <xf numFmtId="0" fontId="1" fillId="2" borderId="0" xfId="0" applyFont="1" applyFill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Alignment="1" applyProtection="1">
      <alignment horizontal="center" vertical="center" shrinkToFit="1"/>
      <protection locked="0"/>
    </xf>
    <xf numFmtId="49" fontId="1" fillId="2" borderId="0" xfId="0" applyNumberFormat="1" applyFont="1" applyFill="1" applyAlignment="1" applyProtection="1">
      <alignment horizontal="center" vertical="center" shrinkToFit="1"/>
      <protection locked="0"/>
    </xf>
    <xf numFmtId="0" fontId="1" fillId="2" borderId="0" xfId="0" applyFont="1" applyFill="1" applyProtection="1">
      <alignment vertical="center"/>
      <protection locked="0"/>
    </xf>
    <xf numFmtId="0" fontId="5" fillId="2" borderId="0" xfId="0" applyFont="1" applyFill="1" applyAlignment="1" applyProtection="1">
      <alignment vertical="center" shrinkToFit="1"/>
      <protection locked="0"/>
    </xf>
    <xf numFmtId="0" fontId="3" fillId="2" borderId="5" xfId="0" applyFont="1" applyFill="1" applyBorder="1" applyAlignment="1" applyProtection="1">
      <alignment horizontal="center" vertical="center"/>
      <protection locked="0"/>
    </xf>
    <xf numFmtId="0" fontId="3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Alignment="1" applyProtection="1">
      <alignment vertical="center" shrinkToFit="1"/>
      <protection locked="0"/>
    </xf>
    <xf numFmtId="49" fontId="3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5" xfId="0" applyFont="1" applyFill="1" applyBorder="1" applyProtection="1">
      <alignment vertical="center"/>
      <protection locked="0"/>
    </xf>
    <xf numFmtId="0" fontId="3" fillId="2" borderId="0" xfId="0" applyFont="1" applyFill="1" applyProtection="1">
      <alignment vertical="center"/>
      <protection locked="0"/>
    </xf>
    <xf numFmtId="176" fontId="6" fillId="0" borderId="5" xfId="0" applyNumberFormat="1" applyFont="1" applyBorder="1" applyAlignment="1">
      <alignment horizontal="center" vertical="center" shrinkToFit="1"/>
    </xf>
    <xf numFmtId="0" fontId="6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7" fillId="0" borderId="8" xfId="0" applyFont="1" applyBorder="1" applyAlignment="1">
      <alignment horizontal="center" vertical="center" shrinkToFit="1"/>
    </xf>
    <xf numFmtId="0" fontId="3" fillId="2" borderId="1" xfId="0" applyFont="1" applyFill="1" applyBorder="1" applyProtection="1">
      <alignment vertical="center"/>
      <protection locked="0"/>
    </xf>
    <xf numFmtId="0" fontId="3" fillId="2" borderId="7" xfId="0" applyFont="1" applyFill="1" applyBorder="1" applyProtection="1">
      <alignment vertical="center"/>
      <protection locked="0"/>
    </xf>
    <xf numFmtId="0" fontId="1" fillId="2" borderId="0" xfId="0" applyFont="1" applyFill="1" applyAlignment="1" applyProtection="1">
      <alignment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9" xfId="0" applyFont="1" applyFill="1" applyBorder="1" applyAlignment="1" applyProtection="1">
      <alignment horizontal="center" vertical="center"/>
      <protection locked="0"/>
    </xf>
    <xf numFmtId="49" fontId="6" fillId="2" borderId="10" xfId="0" applyNumberFormat="1" applyFont="1" applyFill="1" applyBorder="1" applyAlignment="1" applyProtection="1">
      <alignment vertical="center" shrinkToFit="1"/>
      <protection locked="0"/>
    </xf>
    <xf numFmtId="49" fontId="6" fillId="2" borderId="2" xfId="0" applyNumberFormat="1" applyFont="1" applyFill="1" applyBorder="1" applyProtection="1">
      <alignment vertical="center"/>
      <protection locked="0"/>
    </xf>
    <xf numFmtId="0" fontId="3" fillId="2" borderId="12" xfId="0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6" fillId="2" borderId="5" xfId="0" applyFont="1" applyFill="1" applyBorder="1" applyAlignment="1" applyProtection="1">
      <alignment horizontal="center" vertical="center"/>
      <protection locked="0"/>
    </xf>
    <xf numFmtId="49" fontId="6" fillId="2" borderId="4" xfId="0" applyNumberFormat="1" applyFont="1" applyFill="1" applyBorder="1" applyAlignment="1" applyProtection="1">
      <alignment horizontal="center" vertical="center" shrinkToFit="1"/>
      <protection locked="0"/>
    </xf>
    <xf numFmtId="177" fontId="6" fillId="2" borderId="14" xfId="0" applyNumberFormat="1" applyFont="1" applyFill="1" applyBorder="1" applyAlignment="1" applyProtection="1">
      <alignment horizontal="center" vertical="center" shrinkToFit="1"/>
      <protection locked="0"/>
    </xf>
    <xf numFmtId="176" fontId="6" fillId="2" borderId="2" xfId="0" applyNumberFormat="1" applyFont="1" applyFill="1" applyBorder="1" applyAlignment="1" applyProtection="1">
      <alignment vertical="center" shrinkToFit="1"/>
      <protection locked="0"/>
    </xf>
    <xf numFmtId="0" fontId="6" fillId="2" borderId="15" xfId="0" applyFont="1" applyFill="1" applyBorder="1" applyAlignment="1" applyProtection="1">
      <alignment horizontal="center" vertical="center"/>
      <protection locked="0"/>
    </xf>
    <xf numFmtId="176" fontId="6" fillId="2" borderId="16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17" xfId="0" applyNumberFormat="1" applyFont="1" applyFill="1" applyBorder="1" applyProtection="1">
      <alignment vertical="center"/>
      <protection locked="0"/>
    </xf>
    <xf numFmtId="176" fontId="6" fillId="2" borderId="14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19" xfId="0" applyFont="1" applyBorder="1" applyAlignment="1">
      <alignment horizontal="center" vertical="center" shrinkToFit="1"/>
    </xf>
    <xf numFmtId="176" fontId="6" fillId="0" borderId="12" xfId="0" applyNumberFormat="1" applyFont="1" applyBorder="1" applyAlignment="1">
      <alignment horizontal="center" vertical="center" shrinkToFit="1"/>
    </xf>
    <xf numFmtId="49" fontId="6" fillId="2" borderId="2" xfId="0" applyNumberFormat="1" applyFont="1" applyFill="1" applyBorder="1" applyAlignment="1" applyProtection="1">
      <alignment horizontal="left" vertical="center"/>
      <protection locked="0"/>
    </xf>
    <xf numFmtId="49" fontId="6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left" vertical="center" shrinkToFit="1"/>
      <protection locked="0"/>
    </xf>
    <xf numFmtId="0" fontId="6" fillId="2" borderId="2" xfId="0" applyFont="1" applyFill="1" applyBorder="1" applyAlignment="1" applyProtection="1">
      <alignment horizontal="left" vertical="center" wrapText="1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 shrinkToFit="1"/>
      <protection locked="0"/>
    </xf>
    <xf numFmtId="49" fontId="3" fillId="2" borderId="20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20" xfId="0" applyFont="1" applyFill="1" applyBorder="1" applyAlignment="1" applyProtection="1">
      <alignment vertical="center" shrinkToFit="1"/>
      <protection locked="0"/>
    </xf>
    <xf numFmtId="176" fontId="6" fillId="0" borderId="20" xfId="0" applyNumberFormat="1" applyFont="1" applyBorder="1" applyAlignment="1">
      <alignment horizontal="center" vertical="center" shrinkToFit="1"/>
    </xf>
    <xf numFmtId="0" fontId="3" fillId="2" borderId="23" xfId="0" applyFont="1" applyFill="1" applyBorder="1" applyProtection="1">
      <alignment vertical="center"/>
      <protection locked="0"/>
    </xf>
    <xf numFmtId="0" fontId="7" fillId="2" borderId="20" xfId="0" applyFont="1" applyFill="1" applyBorder="1" applyAlignment="1" applyProtection="1">
      <alignment horizontal="center" vertical="center"/>
      <protection locked="0"/>
    </xf>
    <xf numFmtId="0" fontId="9" fillId="2" borderId="20" xfId="0" applyFont="1" applyFill="1" applyBorder="1" applyAlignment="1" applyProtection="1">
      <alignment horizontal="center" vertical="center" wrapText="1"/>
      <protection locked="0"/>
    </xf>
    <xf numFmtId="176" fontId="6" fillId="2" borderId="24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21" xfId="0" applyFont="1" applyFill="1" applyBorder="1" applyAlignment="1" applyProtection="1">
      <alignment vertical="center" shrinkToFit="1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49" fontId="6" fillId="2" borderId="5" xfId="0" applyNumberFormat="1" applyFont="1" applyFill="1" applyBorder="1" applyAlignment="1" applyProtection="1">
      <alignment horizontal="center" vertical="center"/>
      <protection locked="0"/>
    </xf>
    <xf numFmtId="0" fontId="3" fillId="2" borderId="19" xfId="0" applyFont="1" applyFill="1" applyBorder="1" applyAlignment="1" applyProtection="1">
      <alignment horizontal="center" vertical="center" shrinkToFit="1"/>
      <protection locked="0"/>
    </xf>
    <xf numFmtId="0" fontId="6" fillId="0" borderId="2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Protection="1">
      <alignment vertical="center"/>
      <protection locked="0"/>
    </xf>
    <xf numFmtId="0" fontId="6" fillId="2" borderId="2" xfId="0" applyFont="1" applyFill="1" applyBorder="1" applyProtection="1">
      <alignment vertical="center"/>
      <protection locked="0"/>
    </xf>
    <xf numFmtId="0" fontId="6" fillId="0" borderId="2" xfId="0" applyFont="1" applyBorder="1">
      <alignment vertical="center"/>
    </xf>
    <xf numFmtId="0" fontId="7" fillId="0" borderId="4" xfId="0" applyFont="1" applyBorder="1" applyAlignment="1">
      <alignment horizontal="center" vertical="center" shrinkToFit="1"/>
    </xf>
    <xf numFmtId="49" fontId="6" fillId="2" borderId="2" xfId="0" applyNumberFormat="1" applyFont="1" applyFill="1" applyBorder="1" applyAlignment="1" applyProtection="1">
      <alignment horizontal="left" vertical="center" shrinkToFit="1"/>
      <protection locked="0"/>
    </xf>
    <xf numFmtId="0" fontId="3" fillId="2" borderId="27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Protection="1">
      <alignment vertical="center"/>
      <protection locked="0"/>
    </xf>
    <xf numFmtId="0" fontId="7" fillId="2" borderId="11" xfId="0" applyFont="1" applyFill="1" applyBorder="1" applyAlignment="1" applyProtection="1">
      <alignment horizontal="center" vertical="center"/>
      <protection locked="0"/>
    </xf>
    <xf numFmtId="0" fontId="3" fillId="2" borderId="25" xfId="0" applyFont="1" applyFill="1" applyBorder="1" applyAlignment="1" applyProtection="1">
      <alignment horizontal="center" vertical="center"/>
      <protection locked="0"/>
    </xf>
    <xf numFmtId="0" fontId="6" fillId="2" borderId="20" xfId="0" applyFont="1" applyFill="1" applyBorder="1" applyAlignment="1" applyProtection="1">
      <alignment horizontal="center" vertical="center"/>
      <protection locked="0"/>
    </xf>
    <xf numFmtId="0" fontId="6" fillId="2" borderId="21" xfId="0" applyFont="1" applyFill="1" applyBorder="1" applyAlignment="1" applyProtection="1">
      <alignment horizontal="left" vertical="center" shrinkToFit="1"/>
      <protection locked="0"/>
    </xf>
    <xf numFmtId="176" fontId="6" fillId="0" borderId="1" xfId="0" applyNumberFormat="1" applyFont="1" applyBorder="1" applyAlignment="1">
      <alignment horizontal="center" vertical="center" shrinkToFit="1"/>
    </xf>
    <xf numFmtId="0" fontId="3" fillId="2" borderId="4" xfId="0" applyFont="1" applyFill="1" applyBorder="1" applyAlignment="1" applyProtection="1">
      <alignment horizontal="center" vertical="center" shrinkToFit="1"/>
      <protection locked="0"/>
    </xf>
    <xf numFmtId="0" fontId="10" fillId="2" borderId="0" xfId="0" applyFont="1" applyFill="1" applyAlignment="1" applyProtection="1">
      <alignment horizontal="center" vertical="center" shrinkToFit="1"/>
      <protection locked="0"/>
    </xf>
    <xf numFmtId="0" fontId="11" fillId="2" borderId="5" xfId="0" applyFont="1" applyFill="1" applyBorder="1" applyAlignment="1" applyProtection="1">
      <alignment horizontal="center" vertical="center"/>
      <protection locked="0"/>
    </xf>
    <xf numFmtId="0" fontId="12" fillId="2" borderId="5" xfId="0" applyFont="1" applyFill="1" applyBorder="1" applyAlignment="1" applyProtection="1">
      <alignment horizontal="center" vertical="center" shrinkToFit="1"/>
      <protection locked="0"/>
    </xf>
    <xf numFmtId="0" fontId="10" fillId="2" borderId="0" xfId="0" applyFont="1" applyFill="1" applyProtection="1">
      <alignment vertical="center"/>
      <protection locked="0"/>
    </xf>
    <xf numFmtId="0" fontId="12" fillId="2" borderId="5" xfId="0" applyFont="1" applyFill="1" applyBorder="1" applyProtection="1">
      <alignment vertical="center"/>
      <protection locked="0"/>
    </xf>
    <xf numFmtId="0" fontId="13" fillId="0" borderId="5" xfId="0" applyFont="1" applyBorder="1" applyProtection="1">
      <alignment vertical="center"/>
      <protection locked="0"/>
    </xf>
    <xf numFmtId="0" fontId="12" fillId="2" borderId="20" xfId="0" applyFont="1" applyFill="1" applyBorder="1" applyAlignment="1" applyProtection="1">
      <alignment horizontal="center" vertical="center" shrinkToFit="1"/>
      <protection locked="0"/>
    </xf>
    <xf numFmtId="0" fontId="12" fillId="2" borderId="20" xfId="0" applyFont="1" applyFill="1" applyBorder="1" applyProtection="1">
      <alignment vertical="center"/>
      <protection locked="0"/>
    </xf>
    <xf numFmtId="178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49" fontId="5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Protection="1">
      <alignment vertical="center"/>
      <protection locked="0"/>
    </xf>
    <xf numFmtId="0" fontId="3" fillId="2" borderId="3" xfId="0" applyFont="1" applyFill="1" applyBorder="1" applyProtection="1">
      <alignment vertical="center"/>
      <protection locked="0"/>
    </xf>
    <xf numFmtId="177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0" xfId="0" applyFont="1" applyFill="1" applyBorder="1" applyAlignment="1" applyProtection="1">
      <alignment horizontal="center" vertical="center"/>
      <protection locked="0"/>
    </xf>
    <xf numFmtId="49" fontId="6" fillId="2" borderId="26" xfId="0" applyNumberFormat="1" applyFont="1" applyFill="1" applyBorder="1" applyAlignment="1" applyProtection="1">
      <alignment horizontal="left" vertical="center" shrinkToFit="1"/>
      <protection locked="0"/>
    </xf>
    <xf numFmtId="0" fontId="3" fillId="2" borderId="3" xfId="0" applyFont="1" applyFill="1" applyBorder="1" applyAlignment="1" applyProtection="1">
      <alignment vertical="center" shrinkToFit="1"/>
      <protection locked="0"/>
    </xf>
    <xf numFmtId="0" fontId="12" fillId="2" borderId="5" xfId="0" applyFont="1" applyFill="1" applyBorder="1" applyAlignment="1" applyProtection="1">
      <alignment horizontal="right" vertical="center"/>
      <protection locked="0"/>
    </xf>
    <xf numFmtId="0" fontId="9" fillId="2" borderId="4" xfId="0" applyFont="1" applyFill="1" applyBorder="1" applyAlignment="1" applyProtection="1">
      <alignment horizontal="center" vertical="center" wrapText="1"/>
      <protection locked="0"/>
    </xf>
    <xf numFmtId="0" fontId="12" fillId="2" borderId="5" xfId="0" applyFont="1" applyFill="1" applyBorder="1" applyAlignment="1" applyProtection="1">
      <alignment horizontal="center" vertical="center"/>
      <protection locked="0"/>
    </xf>
    <xf numFmtId="2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vertical="center" wrapText="1"/>
      <protection locked="0"/>
    </xf>
    <xf numFmtId="0" fontId="6" fillId="2" borderId="5" xfId="0" applyFont="1" applyFill="1" applyBorder="1" applyAlignment="1" applyProtection="1">
      <alignment horizontal="center" vertical="center" shrinkToFit="1"/>
      <protection locked="0"/>
    </xf>
    <xf numFmtId="0" fontId="6" fillId="2" borderId="5" xfId="0" applyFont="1" applyFill="1" applyBorder="1" applyAlignment="1" applyProtection="1">
      <alignment vertical="center" shrinkToFit="1"/>
      <protection locked="0"/>
    </xf>
    <xf numFmtId="179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4" xfId="0" applyFont="1" applyFill="1" applyBorder="1" applyAlignment="1" applyProtection="1">
      <alignment horizontal="center" vertical="center" shrinkToFit="1"/>
      <protection locked="0"/>
    </xf>
    <xf numFmtId="0" fontId="6" fillId="2" borderId="2" xfId="0" applyFont="1" applyFill="1" applyBorder="1" applyAlignment="1" applyProtection="1">
      <alignment horizontal="left" vertical="center"/>
      <protection locked="0"/>
    </xf>
    <xf numFmtId="176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176" fontId="6" fillId="0" borderId="27" xfId="0" applyNumberFormat="1" applyFont="1" applyBorder="1" applyAlignment="1">
      <alignment horizontal="center" vertical="center" shrinkToFit="1"/>
    </xf>
    <xf numFmtId="49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vertical="center" shrinkToFit="1"/>
      <protection locked="0"/>
    </xf>
    <xf numFmtId="49" fontId="12" fillId="2" borderId="4" xfId="0" applyNumberFormat="1" applyFont="1" applyFill="1" applyBorder="1" applyAlignment="1" applyProtection="1">
      <alignment horizontal="center" vertical="center" shrinkToFit="1"/>
      <protection locked="0"/>
    </xf>
    <xf numFmtId="177" fontId="12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12" fillId="2" borderId="1" xfId="0" applyFont="1" applyFill="1" applyBorder="1" applyProtection="1">
      <alignment vertical="center"/>
      <protection locked="0"/>
    </xf>
    <xf numFmtId="0" fontId="12" fillId="2" borderId="7" xfId="0" applyFont="1" applyFill="1" applyBorder="1" applyProtection="1">
      <alignment vertical="center"/>
      <protection locked="0"/>
    </xf>
    <xf numFmtId="0" fontId="12" fillId="2" borderId="0" xfId="0" applyFont="1" applyFill="1" applyProtection="1">
      <alignment vertical="center"/>
      <protection locked="0"/>
    </xf>
    <xf numFmtId="180" fontId="12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0" xfId="0" applyFont="1" applyFill="1" applyAlignment="1" applyProtection="1">
      <alignment horizontal="center" vertical="center"/>
      <protection locked="0"/>
    </xf>
    <xf numFmtId="0" fontId="12" fillId="2" borderId="20" xfId="0" applyFont="1" applyFill="1" applyBorder="1" applyAlignment="1" applyProtection="1">
      <alignment horizontal="center" vertical="center"/>
      <protection locked="0"/>
    </xf>
    <xf numFmtId="0" fontId="12" fillId="2" borderId="19" xfId="0" applyFont="1" applyFill="1" applyBorder="1" applyAlignment="1" applyProtection="1">
      <alignment horizontal="center" vertical="center" shrinkToFit="1"/>
      <protection locked="0"/>
    </xf>
    <xf numFmtId="176" fontId="12" fillId="0" borderId="5" xfId="0" applyNumberFormat="1" applyFont="1" applyBorder="1" applyAlignment="1">
      <alignment horizontal="center" vertical="center" shrinkToFit="1"/>
    </xf>
    <xf numFmtId="0" fontId="12" fillId="0" borderId="7" xfId="0" applyFont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4" fillId="2" borderId="5" xfId="0" applyFont="1" applyFill="1" applyBorder="1" applyAlignment="1" applyProtection="1">
      <alignment horizontal="center" vertical="center"/>
      <protection locked="0"/>
    </xf>
    <xf numFmtId="0" fontId="14" fillId="2" borderId="5" xfId="0" applyFont="1" applyFill="1" applyBorder="1" applyAlignment="1" applyProtection="1">
      <alignment horizontal="center" vertical="center" shrinkToFit="1"/>
      <protection locked="0"/>
    </xf>
    <xf numFmtId="49" fontId="14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4" fillId="2" borderId="5" xfId="0" applyFont="1" applyFill="1" applyBorder="1" applyAlignment="1" applyProtection="1">
      <alignment vertical="center" shrinkToFit="1"/>
      <protection locked="0"/>
    </xf>
    <xf numFmtId="0" fontId="15" fillId="2" borderId="5" xfId="0" applyFont="1" applyFill="1" applyBorder="1" applyAlignment="1" applyProtection="1">
      <alignment horizontal="center" vertical="center" shrinkToFit="1"/>
      <protection locked="0"/>
    </xf>
    <xf numFmtId="0" fontId="12" fillId="2" borderId="25" xfId="0" applyFont="1" applyFill="1" applyBorder="1" applyAlignment="1" applyProtection="1">
      <alignment horizontal="center" vertical="center"/>
      <protection locked="0"/>
    </xf>
    <xf numFmtId="0" fontId="12" fillId="0" borderId="20" xfId="0" applyFont="1" applyBorder="1" applyAlignment="1">
      <alignment horizontal="center" vertical="center"/>
    </xf>
    <xf numFmtId="179" fontId="6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0" xfId="0" applyFont="1" applyFill="1" applyProtection="1">
      <alignment vertical="center"/>
      <protection locked="0"/>
    </xf>
    <xf numFmtId="0" fontId="6" fillId="2" borderId="23" xfId="0" applyFont="1" applyFill="1" applyBorder="1" applyAlignment="1" applyProtection="1">
      <alignment horizontal="center" vertical="center"/>
      <protection locked="0"/>
    </xf>
    <xf numFmtId="176" fontId="6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7" fillId="0" borderId="23" xfId="0" applyFont="1" applyBorder="1" applyAlignment="1">
      <alignment horizontal="center" vertical="center" shrinkToFit="1"/>
    </xf>
    <xf numFmtId="49" fontId="6" fillId="2" borderId="21" xfId="0" applyNumberFormat="1" applyFont="1" applyFill="1" applyBorder="1" applyAlignment="1" applyProtection="1">
      <alignment horizontal="left" vertical="center" shrinkToFit="1"/>
      <protection locked="0"/>
    </xf>
    <xf numFmtId="176" fontId="6" fillId="2" borderId="13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21" xfId="0" applyNumberFormat="1" applyFont="1" applyFill="1" applyBorder="1" applyAlignment="1" applyProtection="1">
      <alignment horizontal="left" vertical="center"/>
      <protection locked="0"/>
    </xf>
    <xf numFmtId="49" fontId="3" fillId="2" borderId="12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12" xfId="0" applyFont="1" applyFill="1" applyBorder="1" applyAlignment="1" applyProtection="1">
      <alignment vertical="center" shrinkToFit="1"/>
      <protection locked="0"/>
    </xf>
    <xf numFmtId="0" fontId="12" fillId="2" borderId="12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49" fontId="1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Alignment="1" applyProtection="1">
      <alignment vertical="center" shrinkToFit="1"/>
      <protection locked="0"/>
    </xf>
    <xf numFmtId="0" fontId="10" fillId="2" borderId="5" xfId="0" applyFont="1" applyFill="1" applyBorder="1" applyAlignment="1" applyProtection="1">
      <alignment horizontal="center" vertical="center" shrinkToFit="1"/>
      <protection locked="0"/>
    </xf>
    <xf numFmtId="0" fontId="1" fillId="2" borderId="5" xfId="0" applyFont="1" applyFill="1" applyBorder="1" applyProtection="1">
      <alignment vertical="center"/>
      <protection locked="0"/>
    </xf>
    <xf numFmtId="0" fontId="1" fillId="2" borderId="5" xfId="0" applyFont="1" applyFill="1" applyBorder="1" applyAlignment="1" applyProtection="1">
      <alignment horizontal="center" vertical="center" shrinkToFit="1"/>
      <protection locked="0"/>
    </xf>
    <xf numFmtId="0" fontId="10" fillId="2" borderId="5" xfId="0" applyFont="1" applyFill="1" applyBorder="1" applyProtection="1">
      <alignment vertical="center"/>
      <protection locked="0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" fillId="2" borderId="0" xfId="0" applyFont="1" applyFill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left" vertical="center"/>
    </xf>
    <xf numFmtId="0" fontId="3" fillId="2" borderId="6" xfId="0" applyFont="1" applyFill="1" applyBorder="1" applyAlignment="1" applyProtection="1">
      <alignment horizontal="left" vertical="center"/>
      <protection locked="0"/>
    </xf>
    <xf numFmtId="0" fontId="12" fillId="0" borderId="6" xfId="0" applyFont="1" applyBorder="1" applyAlignment="1">
      <alignment horizontal="left" vertical="center"/>
    </xf>
    <xf numFmtId="0" fontId="6" fillId="2" borderId="12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49" fontId="1" fillId="2" borderId="20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20" xfId="0" applyFont="1" applyFill="1" applyBorder="1" applyAlignment="1" applyProtection="1">
      <alignment vertical="center" shrinkToFit="1"/>
      <protection locked="0"/>
    </xf>
    <xf numFmtId="0" fontId="10" fillId="2" borderId="20" xfId="0" applyFont="1" applyFill="1" applyBorder="1" applyAlignment="1" applyProtection="1">
      <alignment horizontal="center" vertical="center" shrinkToFit="1"/>
      <protection locked="0"/>
    </xf>
    <xf numFmtId="0" fontId="1" fillId="2" borderId="20" xfId="0" applyFont="1" applyFill="1" applyBorder="1" applyProtection="1">
      <alignment vertical="center"/>
      <protection locked="0"/>
    </xf>
    <xf numFmtId="0" fontId="16" fillId="2" borderId="20" xfId="0" applyFont="1" applyFill="1" applyBorder="1" applyAlignment="1" applyProtection="1">
      <alignment horizontal="center" vertical="center"/>
      <protection locked="0"/>
    </xf>
    <xf numFmtId="0" fontId="1" fillId="2" borderId="32" xfId="0" applyFont="1" applyFill="1" applyBorder="1" applyAlignment="1" applyProtection="1">
      <alignment horizontal="center" vertical="center"/>
      <protection locked="0"/>
    </xf>
    <xf numFmtId="0" fontId="3" fillId="2" borderId="32" xfId="0" applyFont="1" applyFill="1" applyBorder="1" applyAlignment="1" applyProtection="1">
      <alignment horizontal="center" vertical="center" shrinkToFit="1"/>
      <protection locked="0"/>
    </xf>
    <xf numFmtId="49" fontId="1" fillId="2" borderId="32" xfId="0" applyNumberFormat="1" applyFont="1" applyFill="1" applyBorder="1" applyAlignment="1" applyProtection="1">
      <alignment horizontal="center" vertical="center" shrinkToFit="1"/>
      <protection locked="0"/>
    </xf>
    <xf numFmtId="0" fontId="1" fillId="2" borderId="32" xfId="0" applyFont="1" applyFill="1" applyBorder="1" applyAlignment="1" applyProtection="1">
      <alignment vertical="center" shrinkToFit="1"/>
      <protection locked="0"/>
    </xf>
    <xf numFmtId="0" fontId="10" fillId="2" borderId="32" xfId="0" applyFont="1" applyFill="1" applyBorder="1" applyAlignment="1" applyProtection="1">
      <alignment horizontal="center" vertical="center" shrinkToFit="1"/>
      <protection locked="0"/>
    </xf>
    <xf numFmtId="0" fontId="1" fillId="2" borderId="32" xfId="0" applyFont="1" applyFill="1" applyBorder="1" applyProtection="1">
      <alignment vertical="center"/>
      <protection locked="0"/>
    </xf>
    <xf numFmtId="0" fontId="16" fillId="2" borderId="32" xfId="0" applyFont="1" applyFill="1" applyBorder="1" applyAlignment="1" applyProtection="1">
      <alignment horizontal="center" vertical="center"/>
      <protection locked="0"/>
    </xf>
    <xf numFmtId="0" fontId="10" fillId="2" borderId="20" xfId="0" applyFont="1" applyFill="1" applyBorder="1" applyProtection="1">
      <alignment vertical="center"/>
      <protection locked="0"/>
    </xf>
    <xf numFmtId="0" fontId="10" fillId="2" borderId="32" xfId="0" applyFont="1" applyFill="1" applyBorder="1" applyProtection="1">
      <alignment vertical="center"/>
      <protection locked="0"/>
    </xf>
    <xf numFmtId="0" fontId="17" fillId="2" borderId="16" xfId="0" applyFont="1" applyFill="1" applyBorder="1" applyAlignment="1">
      <alignment horizontal="right" vertical="center" wrapText="1"/>
    </xf>
    <xf numFmtId="0" fontId="17" fillId="2" borderId="11" xfId="0" applyFont="1" applyFill="1" applyBorder="1" applyAlignment="1">
      <alignment horizontal="right" vertical="center" wrapText="1"/>
    </xf>
    <xf numFmtId="0" fontId="17" fillId="2" borderId="18" xfId="0" applyFont="1" applyFill="1" applyBorder="1" applyAlignment="1">
      <alignment horizontal="left" vertical="center"/>
    </xf>
    <xf numFmtId="0" fontId="6" fillId="0" borderId="27" xfId="0" applyFont="1" applyBorder="1">
      <alignment vertical="center"/>
    </xf>
    <xf numFmtId="0" fontId="6" fillId="0" borderId="31" xfId="0" applyFont="1" applyBorder="1">
      <alignment vertical="center"/>
    </xf>
    <xf numFmtId="0" fontId="12" fillId="2" borderId="12" xfId="0" applyFont="1" applyFill="1" applyBorder="1" applyProtection="1">
      <alignment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0" fontId="6" fillId="0" borderId="27" xfId="0" applyFont="1" applyBorder="1" applyAlignment="1">
      <alignment horizontal="center" vertical="center"/>
    </xf>
    <xf numFmtId="49" fontId="12" fillId="2" borderId="6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6" xfId="0" applyNumberFormat="1" applyFont="1" applyFill="1" applyBorder="1" applyAlignment="1" applyProtection="1">
      <alignment horizontal="left" vertical="center"/>
      <protection locked="0"/>
    </xf>
    <xf numFmtId="0" fontId="1" fillId="2" borderId="5" xfId="0" applyFont="1" applyFill="1" applyBorder="1" applyAlignment="1" applyProtection="1">
      <alignment horizontal="center" vertical="center" wrapText="1"/>
      <protection locked="0"/>
    </xf>
    <xf numFmtId="0" fontId="17" fillId="2" borderId="33" xfId="0" applyFont="1" applyFill="1" applyBorder="1" applyAlignment="1">
      <alignment horizontal="right" vertical="center" wrapText="1"/>
    </xf>
    <xf numFmtId="0" fontId="17" fillId="2" borderId="34" xfId="0" applyFont="1" applyFill="1" applyBorder="1" applyAlignment="1">
      <alignment horizontal="right" vertical="center" wrapText="1"/>
    </xf>
    <xf numFmtId="0" fontId="19" fillId="0" borderId="34" xfId="0" applyFont="1" applyBorder="1" applyAlignment="1" applyProtection="1">
      <alignment horizontal="left" vertical="center" shrinkToFit="1"/>
      <protection locked="0"/>
    </xf>
    <xf numFmtId="0" fontId="3" fillId="2" borderId="12" xfId="0" applyFont="1" applyFill="1" applyBorder="1" applyProtection="1">
      <alignment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19" fillId="2" borderId="0" xfId="0" applyFont="1" applyFill="1" applyAlignment="1" applyProtection="1">
      <alignment horizontal="right" vertical="center" shrinkToFit="1"/>
      <protection locked="0"/>
    </xf>
    <xf numFmtId="0" fontId="19" fillId="2" borderId="0" xfId="0" applyFont="1" applyFill="1" applyAlignment="1" applyProtection="1">
      <alignment horizontal="right" vertical="center"/>
      <protection locked="0"/>
    </xf>
    <xf numFmtId="0" fontId="19" fillId="2" borderId="0" xfId="0" applyFont="1" applyFill="1" applyAlignment="1" applyProtection="1">
      <alignment horizontal="left" vertical="center"/>
      <protection locked="0"/>
    </xf>
    <xf numFmtId="0" fontId="6" fillId="2" borderId="6" xfId="0" applyFont="1" applyFill="1" applyBorder="1" applyAlignment="1" applyProtection="1">
      <alignment horizontal="left" vertical="center"/>
      <protection locked="0"/>
    </xf>
    <xf numFmtId="0" fontId="17" fillId="2" borderId="35" xfId="0" applyFont="1" applyFill="1" applyBorder="1" applyAlignment="1">
      <alignment horizontal="left" vertical="center"/>
    </xf>
    <xf numFmtId="0" fontId="6" fillId="0" borderId="13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16" fillId="2" borderId="0" xfId="0" applyFont="1" applyFill="1" applyAlignment="1" applyProtection="1">
      <alignment horizontal="center" vertical="center"/>
      <protection locked="0"/>
    </xf>
    <xf numFmtId="0" fontId="9" fillId="2" borderId="5" xfId="0" applyFont="1" applyFill="1" applyBorder="1" applyAlignment="1" applyProtection="1">
      <alignment horizontal="center" vertical="center" shrinkToFit="1"/>
      <protection locked="0"/>
    </xf>
    <xf numFmtId="0" fontId="3" fillId="2" borderId="29" xfId="0" applyFont="1" applyFill="1" applyBorder="1" applyAlignment="1" applyProtection="1">
      <alignment vertical="center" shrinkToFit="1"/>
      <protection locked="0"/>
    </xf>
    <xf numFmtId="0" fontId="6" fillId="0" borderId="8" xfId="0" applyFont="1" applyBorder="1" applyAlignment="1">
      <alignment horizontal="center" vertical="center" shrinkToFit="1"/>
    </xf>
    <xf numFmtId="0" fontId="3" fillId="2" borderId="32" xfId="0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center" vertical="center" shrinkToFit="1"/>
      <protection locked="0"/>
    </xf>
    <xf numFmtId="0" fontId="1" fillId="2" borderId="32" xfId="0" applyFont="1" applyFill="1" applyBorder="1" applyAlignment="1" applyProtection="1">
      <alignment horizontal="center" vertical="center" shrinkToFit="1"/>
      <protection locked="0"/>
    </xf>
    <xf numFmtId="0" fontId="3" fillId="2" borderId="36" xfId="0" applyFont="1" applyFill="1" applyBorder="1" applyAlignment="1" applyProtection="1">
      <alignment horizontal="center" vertical="center"/>
      <protection locked="0"/>
    </xf>
    <xf numFmtId="0" fontId="3" fillId="2" borderId="36" xfId="0" applyFont="1" applyFill="1" applyBorder="1" applyAlignment="1" applyProtection="1">
      <alignment horizontal="center" vertical="center" shrinkToFit="1"/>
      <protection locked="0"/>
    </xf>
    <xf numFmtId="49" fontId="3" fillId="2" borderId="36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6" xfId="0" applyFont="1" applyFill="1" applyBorder="1" applyAlignment="1" applyProtection="1">
      <alignment vertical="center" shrinkToFit="1"/>
      <protection locked="0"/>
    </xf>
    <xf numFmtId="0" fontId="12" fillId="2" borderId="36" xfId="0" applyFont="1" applyFill="1" applyBorder="1" applyAlignment="1" applyProtection="1">
      <alignment horizontal="center" vertical="center" shrinkToFit="1"/>
      <protection locked="0"/>
    </xf>
    <xf numFmtId="176" fontId="6" fillId="0" borderId="36" xfId="0" applyNumberFormat="1" applyFont="1" applyBorder="1" applyAlignment="1">
      <alignment horizontal="center" vertical="center" shrinkToFit="1"/>
    </xf>
    <xf numFmtId="0" fontId="12" fillId="2" borderId="36" xfId="0" applyFont="1" applyFill="1" applyBorder="1" applyProtection="1">
      <alignment vertical="center"/>
      <protection locked="0"/>
    </xf>
    <xf numFmtId="0" fontId="6" fillId="2" borderId="36" xfId="0" applyFont="1" applyFill="1" applyBorder="1" applyAlignment="1" applyProtection="1">
      <alignment horizontal="center" vertical="center"/>
      <protection locked="0"/>
    </xf>
    <xf numFmtId="0" fontId="16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32" xfId="0" applyFont="1" applyFill="1" applyBorder="1" applyAlignment="1" applyProtection="1">
      <alignment horizontal="center" vertical="center"/>
      <protection locked="0"/>
    </xf>
    <xf numFmtId="49" fontId="6" fillId="2" borderId="12" xfId="0" applyNumberFormat="1" applyFont="1" applyFill="1" applyBorder="1" applyAlignment="1" applyProtection="1">
      <alignment horizontal="center" vertical="center" shrinkToFit="1"/>
      <protection locked="0"/>
    </xf>
    <xf numFmtId="49" fontId="3" fillId="2" borderId="32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2" xfId="0" applyFont="1" applyFill="1" applyBorder="1" applyAlignment="1" applyProtection="1">
      <alignment vertical="center" shrinkToFit="1"/>
      <protection locked="0"/>
    </xf>
    <xf numFmtId="0" fontId="12" fillId="2" borderId="32" xfId="0" applyFont="1" applyFill="1" applyBorder="1" applyAlignment="1" applyProtection="1">
      <alignment horizontal="center" vertical="center" shrinkToFit="1"/>
      <protection locked="0"/>
    </xf>
    <xf numFmtId="176" fontId="6" fillId="0" borderId="32" xfId="0" applyNumberFormat="1" applyFont="1" applyBorder="1" applyAlignment="1">
      <alignment horizontal="center" vertical="center" shrinkToFit="1"/>
    </xf>
    <xf numFmtId="0" fontId="12" fillId="2" borderId="32" xfId="0" applyFont="1" applyFill="1" applyBorder="1" applyProtection="1">
      <alignment vertical="center"/>
      <protection locked="0"/>
    </xf>
    <xf numFmtId="0" fontId="20" fillId="2" borderId="0" xfId="0" applyFont="1" applyFill="1" applyAlignment="1" applyProtection="1">
      <alignment horizontal="center" vertical="center"/>
      <protection locked="0"/>
    </xf>
    <xf numFmtId="0" fontId="20" fillId="2" borderId="5" xfId="0" applyFont="1" applyFill="1" applyBorder="1" applyAlignment="1" applyProtection="1">
      <alignment horizontal="center" vertical="center"/>
      <protection locked="0"/>
    </xf>
    <xf numFmtId="0" fontId="20" fillId="2" borderId="19" xfId="0" applyFont="1" applyFill="1" applyBorder="1" applyAlignment="1" applyProtection="1">
      <alignment horizontal="center" vertical="center"/>
      <protection locked="0"/>
    </xf>
    <xf numFmtId="0" fontId="20" fillId="2" borderId="19" xfId="0" applyFont="1" applyFill="1" applyBorder="1" applyAlignment="1" applyProtection="1">
      <alignment horizontal="center" vertical="center" shrinkToFit="1"/>
      <protection locked="0"/>
    </xf>
    <xf numFmtId="49" fontId="7" fillId="2" borderId="4" xfId="0" applyNumberFormat="1" applyFont="1" applyFill="1" applyBorder="1" applyAlignment="1" applyProtection="1">
      <alignment horizontal="center" vertical="center" shrinkToFit="1"/>
      <protection locked="0"/>
    </xf>
    <xf numFmtId="0" fontId="20" fillId="2" borderId="20" xfId="0" applyFont="1" applyFill="1" applyBorder="1" applyAlignment="1" applyProtection="1">
      <alignment horizontal="center" vertical="center"/>
      <protection locked="0"/>
    </xf>
    <xf numFmtId="0" fontId="20" fillId="2" borderId="32" xfId="0" applyFont="1" applyFill="1" applyBorder="1" applyAlignment="1" applyProtection="1">
      <alignment horizontal="center" vertical="center"/>
      <protection locked="0"/>
    </xf>
    <xf numFmtId="0" fontId="17" fillId="2" borderId="0" xfId="0" applyFont="1" applyFill="1" applyAlignment="1" applyProtection="1">
      <alignment horizontal="right" vertical="center"/>
      <protection locked="0"/>
    </xf>
    <xf numFmtId="0" fontId="21" fillId="2" borderId="0" xfId="0" applyFont="1" applyFill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37" xfId="0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Protection="1">
      <alignment vertical="center"/>
      <protection locked="0"/>
    </xf>
    <xf numFmtId="0" fontId="1" fillId="2" borderId="39" xfId="0" applyFont="1" applyFill="1" applyBorder="1" applyProtection="1">
      <alignment vertical="center"/>
      <protection locked="0"/>
    </xf>
    <xf numFmtId="0" fontId="1" fillId="2" borderId="21" xfId="0" applyFont="1" applyFill="1" applyBorder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38" xfId="0" applyFont="1" applyFill="1" applyBorder="1" applyAlignment="1" applyProtection="1">
      <alignment horizontal="left" vertical="center"/>
      <protection locked="0"/>
    </xf>
    <xf numFmtId="0" fontId="1" fillId="2" borderId="22" xfId="0" applyFont="1" applyFill="1" applyBorder="1" applyAlignment="1" applyProtection="1">
      <alignment horizontal="left" vertical="center"/>
      <protection locked="0"/>
    </xf>
    <xf numFmtId="0" fontId="6" fillId="0" borderId="37" xfId="0" applyFont="1" applyBorder="1" applyAlignment="1">
      <alignment horizontal="center" vertical="center"/>
    </xf>
    <xf numFmtId="0" fontId="6" fillId="0" borderId="26" xfId="0" applyFont="1" applyBorder="1">
      <alignment vertical="center"/>
    </xf>
    <xf numFmtId="0" fontId="6" fillId="0" borderId="39" xfId="0" applyFont="1" applyBorder="1">
      <alignment vertical="center"/>
    </xf>
    <xf numFmtId="0" fontId="6" fillId="0" borderId="28" xfId="0" applyFont="1" applyBorder="1">
      <alignment vertical="center"/>
    </xf>
    <xf numFmtId="0" fontId="1" fillId="2" borderId="1" xfId="0" applyFont="1" applyFill="1" applyBorder="1" applyProtection="1">
      <alignment vertical="center"/>
      <protection locked="0"/>
    </xf>
    <xf numFmtId="0" fontId="6" fillId="2" borderId="20" xfId="0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Alignment="1" applyProtection="1">
      <alignment horizontal="center" vertical="center"/>
      <protection locked="0"/>
    </xf>
    <xf numFmtId="0" fontId="22" fillId="2" borderId="0" xfId="0" applyFont="1" applyFill="1" applyProtection="1">
      <alignment vertical="center"/>
      <protection locked="0"/>
    </xf>
    <xf numFmtId="0" fontId="22" fillId="2" borderId="0" xfId="0" applyFont="1" applyFill="1" applyAlignment="1" applyProtection="1">
      <alignment horizontal="left" vertical="center"/>
      <protection locked="0"/>
    </xf>
    <xf numFmtId="0" fontId="12" fillId="2" borderId="1" xfId="0" applyFont="1" applyFill="1" applyBorder="1" applyAlignment="1" applyProtection="1">
      <alignment horizontal="right" vertical="center"/>
      <protection locked="0"/>
    </xf>
    <xf numFmtId="0" fontId="12" fillId="0" borderId="1" xfId="0" applyFont="1" applyBorder="1" applyAlignment="1">
      <alignment horizontal="right" vertical="center"/>
    </xf>
    <xf numFmtId="0" fontId="6" fillId="0" borderId="21" xfId="0" applyFont="1" applyBorder="1">
      <alignment vertical="center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49" fontId="6" fillId="2" borderId="15" xfId="0" applyNumberFormat="1" applyFont="1" applyFill="1" applyBorder="1" applyAlignment="1" applyProtection="1">
      <alignment horizontal="center" vertical="center"/>
      <protection locked="0"/>
    </xf>
    <xf numFmtId="49" fontId="6" fillId="2" borderId="36" xfId="0" applyNumberFormat="1" applyFont="1" applyFill="1" applyBorder="1" applyAlignment="1" applyProtection="1">
      <alignment horizontal="center" vertical="center"/>
      <protection locked="0"/>
    </xf>
    <xf numFmtId="49" fontId="6" fillId="2" borderId="9" xfId="0" applyNumberFormat="1" applyFont="1" applyFill="1" applyBorder="1" applyAlignment="1" applyProtection="1">
      <alignment horizontal="center" vertical="center"/>
      <protection locked="0"/>
    </xf>
    <xf numFmtId="0" fontId="12" fillId="2" borderId="2" xfId="0" applyFont="1" applyFill="1" applyBorder="1" applyProtection="1">
      <alignment vertical="center"/>
      <protection locked="0"/>
    </xf>
    <xf numFmtId="0" fontId="12" fillId="2" borderId="2" xfId="0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 applyProtection="1">
      <alignment horizontal="center" vertical="center" wrapText="1"/>
      <protection locked="0"/>
    </xf>
    <xf numFmtId="0" fontId="6" fillId="2" borderId="5" xfId="0" applyFont="1" applyFill="1" applyBorder="1" applyAlignment="1">
      <alignment horizontal="center" vertical="center" wrapText="1"/>
    </xf>
    <xf numFmtId="49" fontId="12" fillId="2" borderId="2" xfId="0" applyNumberFormat="1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49" fontId="12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6" fillId="2" borderId="2" xfId="0" applyNumberFormat="1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6" fillId="0" borderId="28" xfId="0" applyFont="1" applyBorder="1" applyAlignment="1">
      <alignment horizontal="left" vertical="center"/>
    </xf>
    <xf numFmtId="0" fontId="1" fillId="2" borderId="2" xfId="0" applyFont="1" applyFill="1" applyBorder="1" applyAlignment="1" applyProtection="1">
      <alignment horizontal="left" vertical="center"/>
      <protection locked="0"/>
    </xf>
    <xf numFmtId="0" fontId="12" fillId="2" borderId="12" xfId="0" applyFont="1" applyFill="1" applyBorder="1" applyAlignment="1" applyProtection="1">
      <alignment vertical="center" wrapText="1"/>
      <protection locked="0"/>
    </xf>
    <xf numFmtId="0" fontId="1" fillId="2" borderId="27" xfId="0" applyFont="1" applyFill="1" applyBorder="1" applyAlignment="1" applyProtection="1">
      <alignment horizontal="center" vertical="center" shrinkToFit="1"/>
      <protection locked="0"/>
    </xf>
    <xf numFmtId="0" fontId="1" fillId="2" borderId="40" xfId="0" applyFont="1" applyFill="1" applyBorder="1" applyAlignment="1" applyProtection="1">
      <alignment horizontal="center" vertical="center" shrinkToFit="1"/>
      <protection locked="0"/>
    </xf>
    <xf numFmtId="0" fontId="12" fillId="2" borderId="20" xfId="0" applyFont="1" applyFill="1" applyBorder="1" applyAlignment="1" applyProtection="1">
      <alignment vertical="center" wrapText="1"/>
      <protection locked="0"/>
    </xf>
    <xf numFmtId="0" fontId="12" fillId="2" borderId="20" xfId="0" applyFont="1" applyFill="1" applyBorder="1" applyAlignment="1" applyProtection="1">
      <alignment vertical="center"/>
      <protection locked="0"/>
    </xf>
    <xf numFmtId="0" fontId="23" fillId="2" borderId="5" xfId="0" applyFont="1" applyFill="1" applyBorder="1" applyAlignment="1" applyProtection="1">
      <alignment vertical="center" wrapText="1"/>
      <protection locked="0"/>
    </xf>
    <xf numFmtId="0" fontId="20" fillId="2" borderId="0" xfId="0" applyFont="1" applyFill="1" applyBorder="1" applyAlignment="1" applyProtection="1">
      <alignment horizontal="center" vertical="center" shrinkToFit="1"/>
      <protection locked="0"/>
    </xf>
    <xf numFmtId="0" fontId="6" fillId="0" borderId="43" xfId="0" applyFont="1" applyBorder="1">
      <alignment vertical="center"/>
    </xf>
    <xf numFmtId="0" fontId="6" fillId="0" borderId="22" xfId="0" applyFont="1" applyBorder="1" applyAlignment="1">
      <alignment horizontal="left" vertical="center"/>
    </xf>
    <xf numFmtId="0" fontId="20" fillId="2" borderId="44" xfId="0" applyFont="1" applyFill="1" applyBorder="1" applyAlignment="1" applyProtection="1">
      <alignment horizontal="center" vertical="center" shrinkToFit="1"/>
      <protection locked="0"/>
    </xf>
    <xf numFmtId="0" fontId="6" fillId="0" borderId="45" xfId="0" applyFont="1" applyBorder="1">
      <alignment vertical="center"/>
    </xf>
    <xf numFmtId="0" fontId="6" fillId="0" borderId="38" xfId="0" applyFont="1" applyBorder="1" applyAlignment="1">
      <alignment horizontal="left" vertical="center"/>
    </xf>
    <xf numFmtId="0" fontId="6" fillId="0" borderId="32" xfId="0" applyFont="1" applyBorder="1" applyAlignment="1">
      <alignment horizontal="center" vertical="center"/>
    </xf>
    <xf numFmtId="0" fontId="12" fillId="2" borderId="32" xfId="0" applyFont="1" applyFill="1" applyBorder="1" applyAlignment="1" applyProtection="1">
      <alignment vertical="center" wrapText="1"/>
      <protection locked="0"/>
    </xf>
    <xf numFmtId="0" fontId="1" fillId="2" borderId="27" xfId="0" applyFont="1" applyFill="1" applyBorder="1" applyAlignment="1" applyProtection="1">
      <alignment horizontal="center" vertical="center"/>
      <protection locked="0"/>
    </xf>
    <xf numFmtId="0" fontId="1" fillId="2" borderId="29" xfId="0" applyFont="1" applyFill="1" applyBorder="1" applyAlignment="1" applyProtection="1">
      <alignment horizontal="center" vertical="center"/>
      <protection locked="0"/>
    </xf>
    <xf numFmtId="0" fontId="1" fillId="2" borderId="41" xfId="0" applyFont="1" applyFill="1" applyBorder="1" applyAlignment="1" applyProtection="1">
      <alignment horizontal="center" vertical="center"/>
      <protection locked="0"/>
    </xf>
    <xf numFmtId="0" fontId="1" fillId="2" borderId="42" xfId="0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alignment horizontal="center" vertical="center" shrinkToFit="1"/>
      <protection locked="0"/>
    </xf>
    <xf numFmtId="0" fontId="3" fillId="2" borderId="4" xfId="0" applyFont="1" applyFill="1" applyBorder="1" applyAlignment="1" applyProtection="1">
      <alignment horizontal="center" vertical="center" shrinkToFit="1"/>
      <protection locked="0"/>
    </xf>
    <xf numFmtId="0" fontId="1" fillId="2" borderId="2" xfId="0" applyFont="1" applyFill="1" applyBorder="1" applyAlignment="1" applyProtection="1">
      <alignment horizontal="left" vertical="center" shrinkToFit="1"/>
      <protection locked="0"/>
    </xf>
    <xf numFmtId="0" fontId="1" fillId="2" borderId="4" xfId="0" applyFont="1" applyFill="1" applyBorder="1" applyAlignment="1" applyProtection="1">
      <alignment horizontal="left" vertical="center" shrinkToFit="1"/>
      <protection locked="0"/>
    </xf>
    <xf numFmtId="0" fontId="1" fillId="2" borderId="3" xfId="0" applyFont="1" applyFill="1" applyBorder="1" applyAlignment="1" applyProtection="1">
      <alignment horizontal="left"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5" xfId="0" applyFont="1" applyFill="1" applyBorder="1" applyAlignment="1" applyProtection="1">
      <alignment horizontal="center" vertical="center" wrapText="1" shrinkToFit="1"/>
      <protection locked="0"/>
    </xf>
    <xf numFmtId="0" fontId="11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1" xfId="0" applyFont="1" applyFill="1" applyBorder="1" applyAlignment="1" applyProtection="1">
      <alignment horizontal="center" vertical="center" shrinkToFit="1"/>
      <protection locked="0"/>
    </xf>
    <xf numFmtId="0" fontId="5" fillId="2" borderId="4" xfId="0" applyFont="1" applyFill="1" applyBorder="1" applyAlignment="1" applyProtection="1">
      <alignment horizontal="center" vertical="center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2" borderId="3" xfId="0" applyFont="1" applyFill="1" applyBorder="1" applyAlignment="1" applyProtection="1">
      <alignment horizontal="center" vertical="center" shrinkToFit="1"/>
      <protection locked="0"/>
    </xf>
    <xf numFmtId="0" fontId="20" fillId="2" borderId="5" xfId="0" applyFont="1" applyFill="1" applyBorder="1" applyAlignment="1" applyProtection="1">
      <alignment horizontal="center" vertical="center" wrapText="1" shrinkToFit="1"/>
      <protection locked="0"/>
    </xf>
    <xf numFmtId="0" fontId="20" fillId="2" borderId="5" xfId="0" applyFont="1" applyFill="1" applyBorder="1" applyAlignment="1" applyProtection="1">
      <alignment horizontal="center" vertical="center" shrinkToFit="1"/>
      <protection locked="0"/>
    </xf>
    <xf numFmtId="0" fontId="5" fillId="2" borderId="3" xfId="0" applyFont="1" applyFill="1" applyBorder="1" applyAlignment="1" applyProtection="1">
      <alignment horizontal="center" vertical="center" shrinkToFit="1"/>
      <protection locked="0"/>
    </xf>
    <xf numFmtId="0" fontId="12" fillId="2" borderId="5" xfId="0" applyFont="1" applyFill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P43"/>
  <sheetViews>
    <sheetView showGridLines="0" zoomScaleNormal="100" zoomScaleSheetLayoutView="100" workbookViewId="0">
      <pane ySplit="7" topLeftCell="A8" activePane="bottomLeft" state="frozen"/>
      <selection activeCell="A17" sqref="A17:XFD17"/>
      <selection pane="bottomLeft" activeCell="B1" sqref="B1"/>
    </sheetView>
  </sheetViews>
  <sheetFormatPr defaultColWidth="9" defaultRowHeight="12" x14ac:dyDescent="0.15"/>
  <cols>
    <col min="1" max="1" width="4.5" style="1" bestFit="1" customWidth="1"/>
    <col min="2" max="2" width="3.2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7.5" style="1" bestFit="1" customWidth="1"/>
    <col min="10" max="10" width="5.5" style="3" bestFit="1" customWidth="1"/>
    <col min="11" max="11" width="11" style="5" bestFit="1" customWidth="1"/>
    <col min="12" max="12" width="9.5" style="1" hidden="1" customWidth="1"/>
    <col min="13" max="13" width="8.625" style="1" customWidth="1"/>
    <col min="14" max="14" width="16.125" style="5" bestFit="1" customWidth="1"/>
    <col min="15" max="15" width="13.875" style="1" bestFit="1" customWidth="1"/>
    <col min="16" max="16" width="50" style="74" bestFit="1" customWidth="1"/>
    <col min="17" max="17" width="3.5" style="5" customWidth="1"/>
    <col min="18" max="16384" width="9" style="5"/>
  </cols>
  <sheetData>
    <row r="2" spans="1:16" ht="9" hidden="1" customHeight="1" x14ac:dyDescent="0.15">
      <c r="E2" s="3"/>
      <c r="J2" s="162">
        <v>15</v>
      </c>
      <c r="K2" s="163">
        <v>15</v>
      </c>
      <c r="L2" s="164" t="s">
        <v>368</v>
      </c>
    </row>
    <row r="3" spans="1:16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24</v>
      </c>
      <c r="F3" s="273"/>
      <c r="G3" s="273"/>
      <c r="H3" s="273"/>
      <c r="I3" s="217" t="s">
        <v>369</v>
      </c>
      <c r="J3" s="274" t="str">
        <f>J2&amp;"回:"&amp;L2</f>
        <v>15回:栃木県こんにゃく生産技術改善共進会</v>
      </c>
      <c r="K3" s="275"/>
      <c r="L3" s="275"/>
      <c r="M3" s="275"/>
      <c r="N3" s="275"/>
      <c r="O3" s="275"/>
      <c r="P3" s="276"/>
    </row>
    <row r="4" spans="1:16" ht="18" customHeight="1" x14ac:dyDescent="0.15">
      <c r="A4" s="256" t="s">
        <v>25</v>
      </c>
      <c r="B4" s="270" t="s">
        <v>23</v>
      </c>
      <c r="C4" s="271"/>
      <c r="D4" s="81" t="s">
        <v>3</v>
      </c>
      <c r="E4" s="274" t="s">
        <v>84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16" ht="11.25" customHeight="1" x14ac:dyDescent="0.15">
      <c r="E5" s="3"/>
    </row>
    <row r="6" spans="1:16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/>
      <c r="J6" s="277" t="s">
        <v>12</v>
      </c>
      <c r="K6" s="278" t="s">
        <v>13</v>
      </c>
      <c r="L6" s="277" t="s">
        <v>14</v>
      </c>
      <c r="M6" s="277"/>
      <c r="N6" s="277"/>
      <c r="O6" s="277"/>
      <c r="P6" s="279" t="s">
        <v>15</v>
      </c>
    </row>
    <row r="7" spans="1:16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77"/>
      <c r="L7" s="20"/>
      <c r="M7" s="280" t="s">
        <v>18</v>
      </c>
      <c r="N7" s="281"/>
      <c r="O7" s="20" t="s">
        <v>19</v>
      </c>
      <c r="P7" s="279"/>
    </row>
    <row r="8" spans="1:16" s="12" customFormat="1" ht="12.75" customHeight="1" x14ac:dyDescent="0.15">
      <c r="A8" s="66"/>
      <c r="B8" s="7"/>
      <c r="C8" s="8"/>
      <c r="D8" s="10"/>
      <c r="E8" s="9"/>
      <c r="F8" s="73"/>
      <c r="G8" s="8"/>
      <c r="H8" s="8"/>
      <c r="I8" s="7"/>
      <c r="J8" s="8"/>
      <c r="K8" s="8"/>
      <c r="L8" s="13"/>
      <c r="M8" s="139"/>
      <c r="N8" s="15"/>
      <c r="O8" s="55"/>
      <c r="P8" s="75"/>
    </row>
    <row r="9" spans="1:16" s="12" customFormat="1" ht="12.75" customHeight="1" x14ac:dyDescent="0.15">
      <c r="A9" s="66">
        <v>62</v>
      </c>
      <c r="B9" s="7">
        <v>4</v>
      </c>
      <c r="C9" s="8" t="s">
        <v>327</v>
      </c>
      <c r="D9" s="10" t="s">
        <v>328</v>
      </c>
      <c r="E9" s="9" t="s">
        <v>329</v>
      </c>
      <c r="F9" s="73"/>
      <c r="G9" s="8">
        <v>1</v>
      </c>
      <c r="H9" s="8" t="s">
        <v>327</v>
      </c>
      <c r="I9" s="7"/>
      <c r="J9" s="8"/>
      <c r="K9" s="35"/>
      <c r="L9" s="7"/>
      <c r="M9" s="57"/>
      <c r="N9" s="18"/>
      <c r="O9" s="42"/>
      <c r="P9" s="75"/>
    </row>
    <row r="10" spans="1:16" s="12" customFormat="1" ht="12.75" customHeight="1" x14ac:dyDescent="0.15">
      <c r="A10" s="119"/>
      <c r="B10" s="114"/>
      <c r="C10" s="115"/>
      <c r="D10" s="116"/>
      <c r="E10" s="117"/>
      <c r="F10" s="118"/>
      <c r="G10" s="115"/>
      <c r="H10" s="115"/>
      <c r="I10" s="114"/>
      <c r="J10" s="73"/>
      <c r="K10" s="110"/>
      <c r="L10" s="111"/>
      <c r="M10" s="140"/>
      <c r="N10" s="112"/>
      <c r="O10" s="120"/>
      <c r="P10" s="92"/>
    </row>
    <row r="11" spans="1:16" s="12" customFormat="1" ht="12.75" customHeight="1" x14ac:dyDescent="0.15">
      <c r="A11" s="109">
        <v>61</v>
      </c>
      <c r="B11" s="114">
        <v>3</v>
      </c>
      <c r="C11" s="115" t="s">
        <v>259</v>
      </c>
      <c r="D11" s="116" t="s">
        <v>260</v>
      </c>
      <c r="E11" s="117" t="s">
        <v>261</v>
      </c>
      <c r="F11" s="118"/>
      <c r="G11" s="115">
        <v>1</v>
      </c>
      <c r="H11" s="115" t="s">
        <v>259</v>
      </c>
      <c r="I11" s="114"/>
      <c r="J11" s="73" t="s">
        <v>266</v>
      </c>
      <c r="K11" s="110"/>
      <c r="L11" s="111"/>
      <c r="M11" s="236"/>
      <c r="N11" s="144"/>
      <c r="O11" s="113"/>
      <c r="P11" s="254" t="s">
        <v>892</v>
      </c>
    </row>
    <row r="12" spans="1:16" s="12" customFormat="1" ht="12.75" customHeight="1" x14ac:dyDescent="0.15">
      <c r="A12" s="119"/>
      <c r="B12" s="114"/>
      <c r="C12" s="115"/>
      <c r="D12" s="116"/>
      <c r="E12" s="117"/>
      <c r="F12" s="118"/>
      <c r="G12" s="115"/>
      <c r="H12" s="115"/>
      <c r="I12" s="114"/>
      <c r="J12" s="73"/>
      <c r="K12" s="110"/>
      <c r="L12" s="111"/>
      <c r="M12" s="140"/>
      <c r="N12" s="112"/>
      <c r="O12" s="120"/>
      <c r="P12" s="92"/>
    </row>
    <row r="13" spans="1:16" s="12" customFormat="1" ht="12.75" customHeight="1" x14ac:dyDescent="0.15">
      <c r="A13" s="66">
        <v>59</v>
      </c>
      <c r="B13" s="7">
        <v>1</v>
      </c>
      <c r="C13" s="8" t="s">
        <v>162</v>
      </c>
      <c r="D13" s="10" t="s">
        <v>163</v>
      </c>
      <c r="E13" s="9" t="s">
        <v>164</v>
      </c>
      <c r="F13" s="73">
        <v>2.13</v>
      </c>
      <c r="G13" s="8">
        <v>1</v>
      </c>
      <c r="H13" s="8" t="s">
        <v>162</v>
      </c>
      <c r="I13" s="7"/>
      <c r="J13" s="8" t="s">
        <v>121</v>
      </c>
      <c r="K13" s="16" t="s">
        <v>122</v>
      </c>
      <c r="L13" s="7"/>
      <c r="M13" s="57" t="s">
        <v>199</v>
      </c>
      <c r="N13" s="18" t="s">
        <v>200</v>
      </c>
      <c r="O13" s="67" t="s">
        <v>225</v>
      </c>
      <c r="P13" s="75"/>
    </row>
    <row r="14" spans="1:16" s="12" customFormat="1" ht="12.75" customHeight="1" x14ac:dyDescent="0.15">
      <c r="A14" s="66"/>
      <c r="B14" s="7"/>
      <c r="C14" s="8"/>
      <c r="D14" s="10"/>
      <c r="E14" s="9"/>
      <c r="F14" s="73"/>
      <c r="G14" s="8"/>
      <c r="H14" s="8"/>
      <c r="I14" s="7"/>
      <c r="J14" s="8"/>
      <c r="K14" s="35"/>
      <c r="L14" s="7"/>
      <c r="M14" s="57"/>
      <c r="N14" s="18"/>
      <c r="O14" s="67"/>
      <c r="P14" s="75"/>
    </row>
    <row r="15" spans="1:16" s="12" customFormat="1" ht="13.5" x14ac:dyDescent="0.15">
      <c r="A15" s="7">
        <v>57</v>
      </c>
      <c r="B15" s="7">
        <v>29</v>
      </c>
      <c r="C15" s="8" t="s">
        <v>65</v>
      </c>
      <c r="D15" s="10" t="s">
        <v>85</v>
      </c>
      <c r="E15" s="9" t="s">
        <v>68</v>
      </c>
      <c r="F15" s="73">
        <v>2.2599999999999998</v>
      </c>
      <c r="G15" s="8">
        <v>1</v>
      </c>
      <c r="H15" s="8" t="s">
        <v>65</v>
      </c>
      <c r="I15" s="7"/>
      <c r="J15" s="8" t="s">
        <v>121</v>
      </c>
      <c r="K15" s="16" t="s">
        <v>122</v>
      </c>
      <c r="L15" s="7"/>
      <c r="M15" s="57" t="s">
        <v>123</v>
      </c>
      <c r="N15" s="18" t="s">
        <v>124</v>
      </c>
      <c r="O15" s="27" t="s">
        <v>131</v>
      </c>
      <c r="P15" s="76"/>
    </row>
    <row r="16" spans="1:16" s="12" customFormat="1" ht="13.5" x14ac:dyDescent="0.15">
      <c r="A16" s="7"/>
      <c r="B16" s="7"/>
      <c r="C16" s="8"/>
      <c r="D16" s="10"/>
      <c r="E16" s="9"/>
      <c r="F16" s="73"/>
      <c r="G16" s="8"/>
      <c r="H16" s="8"/>
      <c r="I16" s="7"/>
      <c r="J16" s="8"/>
      <c r="K16" s="16"/>
      <c r="L16" s="7"/>
      <c r="M16" s="57"/>
      <c r="N16" s="18"/>
      <c r="O16" s="27"/>
      <c r="P16" s="76"/>
    </row>
    <row r="17" spans="1:16" x14ac:dyDescent="0.15">
      <c r="A17" s="132">
        <v>55</v>
      </c>
      <c r="B17" s="132"/>
      <c r="C17" s="8" t="s">
        <v>334</v>
      </c>
      <c r="D17" s="133"/>
      <c r="E17" s="134"/>
      <c r="F17" s="135"/>
      <c r="G17" s="133"/>
      <c r="H17" s="136"/>
      <c r="I17" s="132"/>
      <c r="J17" s="8" t="s">
        <v>121</v>
      </c>
      <c r="K17" s="16" t="s">
        <v>122</v>
      </c>
      <c r="L17" s="136"/>
      <c r="M17" s="217" t="s">
        <v>335</v>
      </c>
      <c r="N17" s="220" t="s">
        <v>336</v>
      </c>
      <c r="O17" s="146" t="s">
        <v>337</v>
      </c>
      <c r="P17" s="136"/>
    </row>
    <row r="18" spans="1:16" x14ac:dyDescent="0.15">
      <c r="A18" s="132">
        <v>53</v>
      </c>
      <c r="B18" s="132"/>
      <c r="C18" s="8" t="s">
        <v>334</v>
      </c>
      <c r="D18" s="133"/>
      <c r="E18" s="134"/>
      <c r="F18" s="135"/>
      <c r="G18" s="133"/>
      <c r="H18" s="136"/>
      <c r="I18" s="132"/>
      <c r="J18" s="8" t="s">
        <v>121</v>
      </c>
      <c r="K18" s="16" t="s">
        <v>122</v>
      </c>
      <c r="L18" s="136"/>
      <c r="M18" s="217" t="s">
        <v>335</v>
      </c>
      <c r="N18" s="220" t="s">
        <v>336</v>
      </c>
      <c r="O18" s="146" t="s">
        <v>338</v>
      </c>
      <c r="P18" s="136"/>
    </row>
    <row r="19" spans="1:16" x14ac:dyDescent="0.15">
      <c r="A19" s="132">
        <v>51</v>
      </c>
      <c r="B19" s="132"/>
      <c r="C19" s="8" t="s">
        <v>334</v>
      </c>
      <c r="D19" s="133"/>
      <c r="E19" s="134"/>
      <c r="F19" s="135"/>
      <c r="G19" s="133"/>
      <c r="H19" s="136"/>
      <c r="I19" s="132"/>
      <c r="J19" s="8" t="s">
        <v>121</v>
      </c>
      <c r="K19" s="16" t="s">
        <v>122</v>
      </c>
      <c r="L19" s="136"/>
      <c r="M19" s="217" t="s">
        <v>335</v>
      </c>
      <c r="N19" s="220" t="s">
        <v>336</v>
      </c>
      <c r="O19" s="146" t="s">
        <v>339</v>
      </c>
      <c r="P19" s="136"/>
    </row>
    <row r="20" spans="1:16" x14ac:dyDescent="0.15">
      <c r="A20" s="132"/>
      <c r="B20" s="132"/>
      <c r="C20" s="8"/>
      <c r="D20" s="133"/>
      <c r="E20" s="134"/>
      <c r="F20" s="135"/>
      <c r="G20" s="133"/>
      <c r="H20" s="136"/>
      <c r="I20" s="132"/>
      <c r="J20" s="8"/>
      <c r="K20" s="16"/>
      <c r="L20" s="136"/>
      <c r="M20" s="217"/>
      <c r="N20" s="220"/>
      <c r="O20" s="146"/>
      <c r="P20" s="136"/>
    </row>
    <row r="21" spans="1:16" x14ac:dyDescent="0.15">
      <c r="A21" s="132">
        <v>49</v>
      </c>
      <c r="B21" s="132"/>
      <c r="C21" s="8" t="s">
        <v>334</v>
      </c>
      <c r="D21" s="133"/>
      <c r="E21" s="134"/>
      <c r="F21" s="135"/>
      <c r="G21" s="133"/>
      <c r="H21" s="136"/>
      <c r="I21" s="132"/>
      <c r="J21" s="8" t="s">
        <v>121</v>
      </c>
      <c r="K21" s="16" t="s">
        <v>122</v>
      </c>
      <c r="L21" s="136"/>
      <c r="M21" s="217" t="s">
        <v>335</v>
      </c>
      <c r="N21" s="220" t="s">
        <v>336</v>
      </c>
      <c r="O21" s="146" t="s">
        <v>340</v>
      </c>
      <c r="P21" s="136"/>
    </row>
    <row r="22" spans="1:16" x14ac:dyDescent="0.15">
      <c r="A22" s="132">
        <v>47</v>
      </c>
      <c r="B22" s="132"/>
      <c r="C22" s="8" t="s">
        <v>334</v>
      </c>
      <c r="D22" s="133"/>
      <c r="E22" s="134"/>
      <c r="F22" s="135"/>
      <c r="G22" s="133"/>
      <c r="H22" s="136"/>
      <c r="I22" s="132"/>
      <c r="J22" s="8" t="s">
        <v>121</v>
      </c>
      <c r="K22" s="16" t="s">
        <v>122</v>
      </c>
      <c r="L22" s="136"/>
      <c r="M22" s="217" t="s">
        <v>335</v>
      </c>
      <c r="N22" s="220" t="s">
        <v>341</v>
      </c>
      <c r="O22" s="146" t="s">
        <v>342</v>
      </c>
      <c r="P22" s="136"/>
    </row>
    <row r="23" spans="1:16" x14ac:dyDescent="0.15">
      <c r="A23" s="132">
        <v>45</v>
      </c>
      <c r="B23" s="132"/>
      <c r="C23" s="8" t="s">
        <v>334</v>
      </c>
      <c r="D23" s="133"/>
      <c r="E23" s="134"/>
      <c r="F23" s="135"/>
      <c r="G23" s="133"/>
      <c r="H23" s="136"/>
      <c r="I23" s="132"/>
      <c r="J23" s="8" t="s">
        <v>121</v>
      </c>
      <c r="K23" s="16" t="s">
        <v>122</v>
      </c>
      <c r="L23" s="136"/>
      <c r="M23" s="217" t="s">
        <v>335</v>
      </c>
      <c r="N23" s="220" t="s">
        <v>341</v>
      </c>
      <c r="O23" s="146" t="s">
        <v>343</v>
      </c>
      <c r="P23" s="136"/>
    </row>
    <row r="24" spans="1:16" x14ac:dyDescent="0.15">
      <c r="A24" s="132">
        <v>43</v>
      </c>
      <c r="B24" s="132"/>
      <c r="C24" s="8" t="s">
        <v>334</v>
      </c>
      <c r="D24" s="133"/>
      <c r="E24" s="134"/>
      <c r="F24" s="135"/>
      <c r="G24" s="133"/>
      <c r="H24" s="136"/>
      <c r="I24" s="132"/>
      <c r="J24" s="8" t="s">
        <v>121</v>
      </c>
      <c r="K24" s="16" t="s">
        <v>122</v>
      </c>
      <c r="L24" s="136"/>
      <c r="M24" s="217" t="s">
        <v>335</v>
      </c>
      <c r="N24" s="220" t="s">
        <v>344</v>
      </c>
      <c r="O24" s="146" t="s">
        <v>345</v>
      </c>
      <c r="P24" s="136"/>
    </row>
    <row r="25" spans="1:16" x14ac:dyDescent="0.15">
      <c r="A25" s="132">
        <v>41</v>
      </c>
      <c r="B25" s="132"/>
      <c r="C25" s="8" t="s">
        <v>334</v>
      </c>
      <c r="D25" s="133"/>
      <c r="E25" s="134"/>
      <c r="F25" s="135"/>
      <c r="G25" s="133"/>
      <c r="H25" s="136"/>
      <c r="I25" s="132"/>
      <c r="J25" s="8" t="s">
        <v>121</v>
      </c>
      <c r="K25" s="16" t="s">
        <v>122</v>
      </c>
      <c r="L25" s="136"/>
      <c r="M25" s="217" t="s">
        <v>335</v>
      </c>
      <c r="N25" s="220" t="s">
        <v>346</v>
      </c>
      <c r="O25" s="146" t="s">
        <v>342</v>
      </c>
      <c r="P25" s="136"/>
    </row>
    <row r="26" spans="1:16" x14ac:dyDescent="0.15">
      <c r="A26" s="132"/>
      <c r="B26" s="132"/>
      <c r="C26" s="8"/>
      <c r="D26" s="133"/>
      <c r="E26" s="134"/>
      <c r="F26" s="135"/>
      <c r="G26" s="133"/>
      <c r="H26" s="136"/>
      <c r="I26" s="132"/>
      <c r="J26" s="8"/>
      <c r="K26" s="16"/>
      <c r="L26" s="136"/>
      <c r="M26" s="217"/>
      <c r="N26" s="220"/>
      <c r="O26" s="146"/>
      <c r="P26" s="136"/>
    </row>
    <row r="27" spans="1:16" x14ac:dyDescent="0.15">
      <c r="A27" s="132">
        <v>39</v>
      </c>
      <c r="B27" s="132"/>
      <c r="C27" s="8" t="s">
        <v>334</v>
      </c>
      <c r="D27" s="133"/>
      <c r="E27" s="134"/>
      <c r="F27" s="135"/>
      <c r="G27" s="133"/>
      <c r="H27" s="136"/>
      <c r="I27" s="132"/>
      <c r="J27" s="8" t="s">
        <v>121</v>
      </c>
      <c r="K27" s="16" t="s">
        <v>122</v>
      </c>
      <c r="L27" s="136"/>
      <c r="M27" s="217" t="s">
        <v>335</v>
      </c>
      <c r="N27" s="220" t="s">
        <v>336</v>
      </c>
      <c r="O27" s="146" t="s">
        <v>339</v>
      </c>
      <c r="P27" s="136"/>
    </row>
    <row r="28" spans="1:16" x14ac:dyDescent="0.15">
      <c r="A28" s="132">
        <v>37</v>
      </c>
      <c r="B28" s="132"/>
      <c r="C28" s="8"/>
      <c r="D28" s="133"/>
      <c r="E28" s="134"/>
      <c r="F28" s="135"/>
      <c r="G28" s="133"/>
      <c r="H28" s="136"/>
      <c r="I28" s="132"/>
      <c r="J28" s="8" t="s">
        <v>121</v>
      </c>
      <c r="K28" s="16" t="s">
        <v>122</v>
      </c>
      <c r="L28" s="132"/>
      <c r="M28" s="217" t="s">
        <v>347</v>
      </c>
      <c r="N28" s="220" t="s">
        <v>344</v>
      </c>
      <c r="O28" s="146" t="s">
        <v>348</v>
      </c>
      <c r="P28" s="138"/>
    </row>
    <row r="29" spans="1:16" x14ac:dyDescent="0.15">
      <c r="A29" s="132">
        <v>35</v>
      </c>
      <c r="B29" s="132"/>
      <c r="C29" s="8"/>
      <c r="D29" s="133"/>
      <c r="E29" s="134"/>
      <c r="F29" s="135"/>
      <c r="G29" s="133"/>
      <c r="H29" s="136"/>
      <c r="I29" s="132"/>
      <c r="J29" s="8" t="s">
        <v>121</v>
      </c>
      <c r="K29" s="16" t="s">
        <v>122</v>
      </c>
      <c r="L29" s="132"/>
      <c r="M29" s="217" t="s">
        <v>335</v>
      </c>
      <c r="N29" s="220" t="s">
        <v>349</v>
      </c>
      <c r="O29" s="146" t="s">
        <v>350</v>
      </c>
      <c r="P29" s="138"/>
    </row>
    <row r="30" spans="1:16" x14ac:dyDescent="0.15">
      <c r="A30" s="132">
        <v>33</v>
      </c>
      <c r="B30" s="132"/>
      <c r="C30" s="8"/>
      <c r="D30" s="133"/>
      <c r="E30" s="134"/>
      <c r="F30" s="135"/>
      <c r="G30" s="133"/>
      <c r="H30" s="136"/>
      <c r="I30" s="132"/>
      <c r="J30" s="8" t="s">
        <v>121</v>
      </c>
      <c r="K30" s="16" t="s">
        <v>122</v>
      </c>
      <c r="L30" s="132"/>
      <c r="M30" s="217" t="s">
        <v>335</v>
      </c>
      <c r="N30" s="220" t="s">
        <v>344</v>
      </c>
      <c r="O30" s="146" t="s">
        <v>348</v>
      </c>
      <c r="P30" s="138"/>
    </row>
    <row r="31" spans="1:16" x14ac:dyDescent="0.15">
      <c r="A31" s="132">
        <v>31</v>
      </c>
      <c r="B31" s="132"/>
      <c r="C31" s="8"/>
      <c r="D31" s="133"/>
      <c r="E31" s="134"/>
      <c r="F31" s="135"/>
      <c r="G31" s="133"/>
      <c r="H31" s="136"/>
      <c r="I31" s="132"/>
      <c r="J31" s="8" t="s">
        <v>121</v>
      </c>
      <c r="K31" s="16" t="s">
        <v>122</v>
      </c>
      <c r="L31" s="132"/>
      <c r="M31" s="217" t="s">
        <v>347</v>
      </c>
      <c r="N31" s="220" t="s">
        <v>351</v>
      </c>
      <c r="O31" s="146" t="s">
        <v>352</v>
      </c>
      <c r="P31" s="138"/>
    </row>
    <row r="32" spans="1:16" x14ac:dyDescent="0.15">
      <c r="A32" s="132"/>
      <c r="B32" s="132"/>
      <c r="C32" s="8"/>
      <c r="D32" s="133"/>
      <c r="E32" s="134"/>
      <c r="F32" s="135"/>
      <c r="G32" s="133"/>
      <c r="H32" s="136"/>
      <c r="I32" s="132"/>
      <c r="J32" s="8"/>
      <c r="K32" s="16"/>
      <c r="L32" s="132"/>
      <c r="M32" s="217"/>
      <c r="N32" s="220"/>
      <c r="O32" s="146"/>
      <c r="P32" s="138"/>
    </row>
    <row r="33" spans="1:16" x14ac:dyDescent="0.15">
      <c r="A33" s="132">
        <v>29</v>
      </c>
      <c r="B33" s="132"/>
      <c r="C33" s="8"/>
      <c r="D33" s="133"/>
      <c r="E33" s="134"/>
      <c r="F33" s="135"/>
      <c r="G33" s="133"/>
      <c r="H33" s="136"/>
      <c r="I33" s="132"/>
      <c r="J33" s="137" t="s">
        <v>353</v>
      </c>
      <c r="K33" s="16" t="s">
        <v>122</v>
      </c>
      <c r="L33" s="132"/>
      <c r="M33" s="217" t="s">
        <v>354</v>
      </c>
      <c r="N33" s="220" t="s">
        <v>336</v>
      </c>
      <c r="O33" s="146" t="s">
        <v>355</v>
      </c>
      <c r="P33" s="138"/>
    </row>
    <row r="34" spans="1:16" x14ac:dyDescent="0.15">
      <c r="A34" s="132">
        <v>27</v>
      </c>
      <c r="B34" s="132"/>
      <c r="C34" s="8"/>
      <c r="D34" s="133"/>
      <c r="E34" s="134"/>
      <c r="F34" s="135"/>
      <c r="G34" s="133"/>
      <c r="H34" s="136"/>
      <c r="I34" s="132"/>
      <c r="J34" s="8" t="s">
        <v>121</v>
      </c>
      <c r="K34" s="16" t="s">
        <v>122</v>
      </c>
      <c r="L34" s="132"/>
      <c r="M34" s="217" t="s">
        <v>335</v>
      </c>
      <c r="N34" s="220" t="s">
        <v>344</v>
      </c>
      <c r="O34" s="146" t="s">
        <v>356</v>
      </c>
      <c r="P34" s="138"/>
    </row>
    <row r="35" spans="1:16" x14ac:dyDescent="0.15">
      <c r="A35" s="132">
        <v>25</v>
      </c>
      <c r="B35" s="132"/>
      <c r="C35" s="8"/>
      <c r="D35" s="133"/>
      <c r="E35" s="134"/>
      <c r="F35" s="135"/>
      <c r="G35" s="133"/>
      <c r="H35" s="136"/>
      <c r="I35" s="132"/>
      <c r="J35" s="8" t="s">
        <v>121</v>
      </c>
      <c r="K35" s="16" t="s">
        <v>122</v>
      </c>
      <c r="L35" s="132"/>
      <c r="M35" s="217" t="s">
        <v>335</v>
      </c>
      <c r="N35" s="220" t="s">
        <v>336</v>
      </c>
      <c r="O35" s="146" t="s">
        <v>357</v>
      </c>
      <c r="P35" s="138"/>
    </row>
    <row r="36" spans="1:16" x14ac:dyDescent="0.15">
      <c r="A36" s="132">
        <v>22</v>
      </c>
      <c r="B36" s="132"/>
      <c r="C36" s="8"/>
      <c r="D36" s="133"/>
      <c r="E36" s="134"/>
      <c r="F36" s="135"/>
      <c r="G36" s="133"/>
      <c r="H36" s="136"/>
      <c r="I36" s="132"/>
      <c r="J36" s="8" t="s">
        <v>121</v>
      </c>
      <c r="K36" s="16" t="s">
        <v>122</v>
      </c>
      <c r="L36" s="132"/>
      <c r="M36" s="217" t="s">
        <v>347</v>
      </c>
      <c r="N36" s="220" t="s">
        <v>358</v>
      </c>
      <c r="O36" s="132" t="s">
        <v>359</v>
      </c>
      <c r="P36" s="138"/>
    </row>
    <row r="37" spans="1:16" x14ac:dyDescent="0.15">
      <c r="A37" s="132">
        <v>21</v>
      </c>
      <c r="B37" s="132"/>
      <c r="C37" s="8"/>
      <c r="D37" s="133"/>
      <c r="E37" s="134"/>
      <c r="F37" s="135"/>
      <c r="G37" s="133"/>
      <c r="H37" s="136"/>
      <c r="I37" s="132"/>
      <c r="J37" s="8" t="s">
        <v>121</v>
      </c>
      <c r="K37" s="16" t="s">
        <v>122</v>
      </c>
      <c r="L37" s="132"/>
      <c r="M37" s="217" t="s">
        <v>360</v>
      </c>
      <c r="N37" s="220" t="s">
        <v>336</v>
      </c>
      <c r="O37" s="132" t="s">
        <v>361</v>
      </c>
      <c r="P37" s="138"/>
    </row>
    <row r="38" spans="1:16" x14ac:dyDescent="0.15">
      <c r="A38" s="132"/>
      <c r="B38" s="132"/>
      <c r="C38" s="8"/>
      <c r="D38" s="133"/>
      <c r="E38" s="134"/>
      <c r="F38" s="135"/>
      <c r="G38" s="133"/>
      <c r="H38" s="136"/>
      <c r="I38" s="132"/>
      <c r="J38" s="8"/>
      <c r="K38" s="16"/>
      <c r="L38" s="132"/>
      <c r="M38" s="217"/>
      <c r="N38" s="220"/>
      <c r="O38" s="132"/>
      <c r="P38" s="138"/>
    </row>
    <row r="39" spans="1:16" x14ac:dyDescent="0.15">
      <c r="A39" s="132">
        <v>20</v>
      </c>
      <c r="B39" s="132"/>
      <c r="C39" s="8"/>
      <c r="D39" s="133"/>
      <c r="E39" s="134"/>
      <c r="F39" s="135"/>
      <c r="G39" s="133"/>
      <c r="H39" s="136"/>
      <c r="I39" s="132"/>
      <c r="J39" s="8" t="s">
        <v>121</v>
      </c>
      <c r="K39" s="16" t="s">
        <v>122</v>
      </c>
      <c r="L39" s="132"/>
      <c r="M39" s="217" t="s">
        <v>354</v>
      </c>
      <c r="N39" s="220" t="s">
        <v>358</v>
      </c>
      <c r="O39" s="132" t="s">
        <v>362</v>
      </c>
      <c r="P39" s="138"/>
    </row>
    <row r="40" spans="1:16" x14ac:dyDescent="0.15">
      <c r="A40" s="132">
        <v>19</v>
      </c>
      <c r="B40" s="132"/>
      <c r="C40" s="8"/>
      <c r="D40" s="133"/>
      <c r="E40" s="134"/>
      <c r="F40" s="135"/>
      <c r="G40" s="133"/>
      <c r="H40" s="136"/>
      <c r="I40" s="132"/>
      <c r="J40" s="8" t="s">
        <v>121</v>
      </c>
      <c r="K40" s="16" t="s">
        <v>122</v>
      </c>
      <c r="L40" s="132"/>
      <c r="M40" s="217" t="s">
        <v>363</v>
      </c>
      <c r="N40" s="220" t="s">
        <v>349</v>
      </c>
      <c r="O40" s="132" t="s">
        <v>364</v>
      </c>
      <c r="P40" s="138"/>
    </row>
    <row r="41" spans="1:16" x14ac:dyDescent="0.15">
      <c r="A41" s="132">
        <v>17</v>
      </c>
      <c r="B41" s="132"/>
      <c r="C41" s="8">
        <v>2</v>
      </c>
      <c r="D41" s="133"/>
      <c r="E41" s="134"/>
      <c r="F41" s="135"/>
      <c r="G41" s="133"/>
      <c r="H41" s="136"/>
      <c r="I41" s="132"/>
      <c r="J41" s="8" t="s">
        <v>121</v>
      </c>
      <c r="K41" s="16" t="s">
        <v>122</v>
      </c>
      <c r="L41" s="132"/>
      <c r="M41" s="217" t="s">
        <v>335</v>
      </c>
      <c r="N41" s="220" t="s">
        <v>336</v>
      </c>
      <c r="O41" s="132" t="s">
        <v>365</v>
      </c>
      <c r="P41" s="138"/>
    </row>
    <row r="42" spans="1:16" x14ac:dyDescent="0.15">
      <c r="A42" s="132">
        <v>15</v>
      </c>
      <c r="B42" s="132"/>
      <c r="C42" s="8"/>
      <c r="D42" s="133"/>
      <c r="E42" s="134"/>
      <c r="F42" s="135"/>
      <c r="G42" s="133"/>
      <c r="H42" s="136"/>
      <c r="I42" s="132"/>
      <c r="J42" s="137" t="s">
        <v>353</v>
      </c>
      <c r="K42" s="16" t="s">
        <v>367</v>
      </c>
      <c r="L42" s="132"/>
      <c r="M42" s="217" t="s">
        <v>335</v>
      </c>
      <c r="N42" s="220" t="s">
        <v>349</v>
      </c>
      <c r="O42" s="132" t="s">
        <v>366</v>
      </c>
      <c r="P42" s="138"/>
    </row>
    <row r="43" spans="1:16" x14ac:dyDescent="0.15">
      <c r="A43" s="132"/>
      <c r="B43" s="132"/>
      <c r="C43" s="8"/>
      <c r="D43" s="133"/>
      <c r="E43" s="134"/>
      <c r="F43" s="135"/>
      <c r="G43" s="133"/>
      <c r="H43" s="136"/>
      <c r="I43" s="132"/>
      <c r="J43" s="8"/>
      <c r="K43" s="8"/>
      <c r="L43" s="132"/>
      <c r="M43" s="217"/>
      <c r="N43" s="220"/>
      <c r="O43" s="132"/>
      <c r="P43" s="138"/>
    </row>
  </sheetData>
  <mergeCells count="18">
    <mergeCell ref="A6:A7"/>
    <mergeCell ref="B6:B7"/>
    <mergeCell ref="C6:C7"/>
    <mergeCell ref="D6:D7"/>
    <mergeCell ref="I6:I7"/>
    <mergeCell ref="E6:F6"/>
    <mergeCell ref="G6:G7"/>
    <mergeCell ref="H6:H7"/>
    <mergeCell ref="B3:C3"/>
    <mergeCell ref="B4:C4"/>
    <mergeCell ref="E3:H3"/>
    <mergeCell ref="J3:P3"/>
    <mergeCell ref="J6:J7"/>
    <mergeCell ref="E4:P4"/>
    <mergeCell ref="K6:K7"/>
    <mergeCell ref="L6:O6"/>
    <mergeCell ref="P6:P7"/>
    <mergeCell ref="M7:N7"/>
  </mergeCells>
  <phoneticPr fontId="2"/>
  <pageMargins left="0.39370078740157483" right="0.19685039370078741" top="0.59055118110236227" bottom="0.19685039370078741" header="0.51181102362204722" footer="0.51181102362204722"/>
  <pageSetup paperSize="9" scale="8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Q59"/>
  <sheetViews>
    <sheetView showGridLines="0" zoomScaleNormal="100" zoomScaleSheetLayoutView="100" workbookViewId="0">
      <pane ySplit="7" topLeftCell="A8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2.87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7.5" style="1" bestFit="1" customWidth="1"/>
    <col min="10" max="10" width="5.5" style="3" bestFit="1" customWidth="1"/>
    <col min="11" max="11" width="11.625" style="1" bestFit="1" customWidth="1"/>
    <col min="12" max="12" width="9.5" style="1" hidden="1" customWidth="1"/>
    <col min="13" max="13" width="7.875" style="1" customWidth="1"/>
    <col min="14" max="14" width="16.125" style="5" bestFit="1" customWidth="1"/>
    <col min="15" max="15" width="17.5" style="141" hidden="1" customWidth="1"/>
    <col min="16" max="16" width="38" style="1" bestFit="1" customWidth="1"/>
    <col min="17" max="17" width="41.5" style="74" bestFit="1" customWidth="1"/>
    <col min="18" max="18" width="2.125" style="5" customWidth="1"/>
    <col min="19" max="16384" width="9" style="5"/>
  </cols>
  <sheetData>
    <row r="2" spans="1:17" ht="9" hidden="1" customHeight="1" x14ac:dyDescent="0.15">
      <c r="E2" s="3"/>
      <c r="J2" s="173">
        <v>47</v>
      </c>
      <c r="K2" s="174">
        <v>32</v>
      </c>
      <c r="L2" s="175" t="s">
        <v>887</v>
      </c>
      <c r="M2" s="232">
        <v>21</v>
      </c>
      <c r="N2" s="233">
        <v>19</v>
      </c>
      <c r="O2" s="234" t="s">
        <v>888</v>
      </c>
    </row>
    <row r="3" spans="1:17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27</v>
      </c>
      <c r="F3" s="273"/>
      <c r="G3" s="273"/>
      <c r="H3" s="273"/>
      <c r="I3" s="217" t="s">
        <v>369</v>
      </c>
      <c r="J3" s="274" t="str">
        <f>J2&amp;"～"&amp;K2&amp;"回:"&amp;L2&amp;","&amp;M2&amp;"～"&amp;N2&amp;"回:"&amp;O2</f>
        <v>47～32回:栃木県冬春トマト立毛共進会,21～19回:栃木県加工トマト共進会</v>
      </c>
      <c r="K3" s="275"/>
      <c r="L3" s="275"/>
      <c r="M3" s="275"/>
      <c r="N3" s="275"/>
      <c r="O3" s="275"/>
      <c r="P3" s="275"/>
      <c r="Q3" s="276"/>
    </row>
    <row r="4" spans="1:17" ht="18" customHeight="1" x14ac:dyDescent="0.15">
      <c r="A4" s="256" t="s">
        <v>25</v>
      </c>
      <c r="B4" s="270" t="s">
        <v>20</v>
      </c>
      <c r="C4" s="271"/>
      <c r="D4" s="81" t="s">
        <v>3</v>
      </c>
      <c r="E4" s="274" t="s">
        <v>33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6"/>
    </row>
    <row r="5" spans="1:17" ht="11.25" customHeight="1" x14ac:dyDescent="0.15">
      <c r="E5" s="3"/>
    </row>
    <row r="6" spans="1:17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/>
      <c r="J6" s="277" t="s">
        <v>12</v>
      </c>
      <c r="K6" s="278" t="s">
        <v>13</v>
      </c>
      <c r="L6" s="277" t="s">
        <v>14</v>
      </c>
      <c r="M6" s="277"/>
      <c r="N6" s="277"/>
      <c r="O6" s="277"/>
      <c r="P6" s="277"/>
      <c r="Q6" s="279" t="s">
        <v>15</v>
      </c>
    </row>
    <row r="7" spans="1:17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77"/>
      <c r="L7" s="20"/>
      <c r="M7" s="280" t="s">
        <v>18</v>
      </c>
      <c r="N7" s="281"/>
      <c r="O7" s="281"/>
      <c r="P7" s="20" t="s">
        <v>19</v>
      </c>
      <c r="Q7" s="279"/>
    </row>
    <row r="8" spans="1:17" s="12" customFormat="1" x14ac:dyDescent="0.15">
      <c r="A8" s="7"/>
      <c r="B8" s="7"/>
      <c r="C8" s="8"/>
      <c r="D8" s="10"/>
      <c r="E8" s="9"/>
      <c r="F8" s="79"/>
      <c r="G8" s="8"/>
      <c r="H8" s="8"/>
      <c r="I8" s="7"/>
      <c r="J8" s="27"/>
      <c r="K8" s="28"/>
      <c r="L8" s="84"/>
      <c r="M8" s="139"/>
      <c r="O8" s="250"/>
      <c r="P8" s="249"/>
      <c r="Q8" s="75"/>
    </row>
    <row r="9" spans="1:17" s="122" customFormat="1" x14ac:dyDescent="0.15">
      <c r="A9" s="90">
        <v>62</v>
      </c>
      <c r="B9" s="27" t="s">
        <v>291</v>
      </c>
      <c r="C9" s="93">
        <v>14</v>
      </c>
      <c r="D9" s="38" t="s">
        <v>292</v>
      </c>
      <c r="E9" s="94" t="s">
        <v>293</v>
      </c>
      <c r="F9" s="121"/>
      <c r="G9" s="93">
        <v>1</v>
      </c>
      <c r="H9" s="93">
        <v>1</v>
      </c>
      <c r="I9" s="27"/>
      <c r="J9" s="90" t="s">
        <v>314</v>
      </c>
      <c r="K9" s="102"/>
      <c r="L9" s="103"/>
      <c r="M9" s="235"/>
      <c r="N9" s="170"/>
      <c r="P9" s="248"/>
      <c r="Q9" s="254" t="s">
        <v>214</v>
      </c>
    </row>
    <row r="10" spans="1:17" s="122" customFormat="1" x14ac:dyDescent="0.15">
      <c r="A10" s="90"/>
      <c r="B10" s="27"/>
      <c r="C10" s="93"/>
      <c r="D10" s="38"/>
      <c r="E10" s="94"/>
      <c r="F10" s="121"/>
      <c r="G10" s="93"/>
      <c r="H10" s="93"/>
      <c r="I10" s="27"/>
      <c r="J10" s="90"/>
      <c r="K10" s="102"/>
      <c r="L10" s="103"/>
      <c r="M10" s="235"/>
      <c r="N10" s="170"/>
      <c r="P10" s="248"/>
      <c r="Q10" s="92"/>
    </row>
    <row r="11" spans="1:17" s="106" customFormat="1" x14ac:dyDescent="0.15">
      <c r="A11" s="90">
        <v>61</v>
      </c>
      <c r="B11" s="90"/>
      <c r="C11" s="73"/>
      <c r="D11" s="100"/>
      <c r="E11" s="101"/>
      <c r="F11" s="95"/>
      <c r="G11" s="73"/>
      <c r="H11" s="73"/>
      <c r="I11" s="90"/>
      <c r="J11" s="90"/>
      <c r="K11" s="102"/>
      <c r="L11" s="103"/>
      <c r="M11" s="235"/>
      <c r="N11" s="170"/>
      <c r="P11" s="248"/>
      <c r="Q11" s="254" t="s">
        <v>238</v>
      </c>
    </row>
    <row r="12" spans="1:17" s="106" customFormat="1" x14ac:dyDescent="0.15">
      <c r="A12" s="90"/>
      <c r="B12" s="90"/>
      <c r="C12" s="73"/>
      <c r="D12" s="100"/>
      <c r="E12" s="101"/>
      <c r="F12" s="95"/>
      <c r="G12" s="73"/>
      <c r="H12" s="73"/>
      <c r="I12" s="90"/>
      <c r="J12" s="90"/>
      <c r="K12" s="102"/>
      <c r="L12" s="103"/>
      <c r="M12" s="235"/>
      <c r="N12" s="170"/>
      <c r="P12" s="248"/>
      <c r="Q12" s="92"/>
    </row>
    <row r="13" spans="1:17" s="106" customFormat="1" x14ac:dyDescent="0.15">
      <c r="A13" s="90">
        <v>60</v>
      </c>
      <c r="B13" s="90" t="s">
        <v>210</v>
      </c>
      <c r="C13" s="73">
        <v>13</v>
      </c>
      <c r="D13" s="100" t="s">
        <v>211</v>
      </c>
      <c r="E13" s="101" t="s">
        <v>212</v>
      </c>
      <c r="F13" s="95"/>
      <c r="G13" s="73">
        <v>1</v>
      </c>
      <c r="H13" s="73">
        <v>1</v>
      </c>
      <c r="I13" s="90"/>
      <c r="J13" s="90" t="s">
        <v>213</v>
      </c>
      <c r="K13" s="102"/>
      <c r="L13" s="103"/>
      <c r="M13" s="235"/>
      <c r="N13" s="170"/>
      <c r="P13" s="248"/>
      <c r="Q13" s="254" t="s">
        <v>214</v>
      </c>
    </row>
    <row r="14" spans="1:17" s="106" customFormat="1" x14ac:dyDescent="0.15">
      <c r="A14" s="90"/>
      <c r="B14" s="90"/>
      <c r="C14" s="73"/>
      <c r="D14" s="100"/>
      <c r="E14" s="101"/>
      <c r="F14" s="95"/>
      <c r="G14" s="73"/>
      <c r="H14" s="73"/>
      <c r="I14" s="90"/>
      <c r="J14" s="90"/>
      <c r="K14" s="102"/>
      <c r="L14" s="103"/>
      <c r="M14" s="168"/>
      <c r="N14" s="105"/>
      <c r="O14" s="246"/>
      <c r="P14" s="248"/>
      <c r="Q14" s="92"/>
    </row>
    <row r="15" spans="1:17" s="12" customFormat="1" x14ac:dyDescent="0.15">
      <c r="A15" s="7">
        <v>59</v>
      </c>
      <c r="B15" s="7"/>
      <c r="C15" s="8">
        <v>12</v>
      </c>
      <c r="D15" s="10" t="s">
        <v>143</v>
      </c>
      <c r="E15" s="9" t="s">
        <v>144</v>
      </c>
      <c r="F15" s="95">
        <v>8.5</v>
      </c>
      <c r="G15" s="8">
        <v>1</v>
      </c>
      <c r="H15" s="8">
        <v>1</v>
      </c>
      <c r="I15" s="7"/>
      <c r="J15" s="27" t="s">
        <v>31</v>
      </c>
      <c r="K15" s="28" t="s">
        <v>36</v>
      </c>
      <c r="L15" s="29"/>
      <c r="M15" s="57" t="s">
        <v>35</v>
      </c>
      <c r="N15" s="18" t="s">
        <v>140</v>
      </c>
      <c r="O15" s="250"/>
      <c r="P15" s="249" t="s">
        <v>180</v>
      </c>
      <c r="Q15" s="75"/>
    </row>
    <row r="16" spans="1:17" s="12" customFormat="1" x14ac:dyDescent="0.15">
      <c r="A16" s="7"/>
      <c r="B16" s="7"/>
      <c r="C16" s="8"/>
      <c r="D16" s="10"/>
      <c r="E16" s="9"/>
      <c r="F16" s="95"/>
      <c r="G16" s="8"/>
      <c r="H16" s="8"/>
      <c r="I16" s="7"/>
      <c r="J16" s="27"/>
      <c r="K16" s="28"/>
      <c r="L16" s="84"/>
      <c r="M16" s="57"/>
      <c r="N16" s="18"/>
      <c r="O16" s="250"/>
      <c r="P16" s="249"/>
      <c r="Q16" s="75"/>
    </row>
    <row r="17" spans="1:17" s="12" customFormat="1" x14ac:dyDescent="0.15">
      <c r="A17" s="7">
        <v>58</v>
      </c>
      <c r="B17" s="7" t="s">
        <v>54</v>
      </c>
      <c r="C17" s="8">
        <v>11</v>
      </c>
      <c r="D17" s="10" t="s">
        <v>55</v>
      </c>
      <c r="E17" s="9" t="s">
        <v>56</v>
      </c>
      <c r="F17" s="73">
        <v>8.6</v>
      </c>
      <c r="G17" s="8">
        <v>1</v>
      </c>
      <c r="H17" s="8">
        <v>1</v>
      </c>
      <c r="I17" s="7"/>
      <c r="J17" s="27" t="s">
        <v>31</v>
      </c>
      <c r="K17" s="28" t="s">
        <v>101</v>
      </c>
      <c r="L17" s="7"/>
      <c r="M17" s="57" t="s">
        <v>139</v>
      </c>
      <c r="N17" s="18" t="s">
        <v>140</v>
      </c>
      <c r="O17" s="251"/>
      <c r="P17" s="249" t="s">
        <v>181</v>
      </c>
      <c r="Q17" s="75"/>
    </row>
    <row r="18" spans="1:17" s="12" customFormat="1" x14ac:dyDescent="0.15">
      <c r="A18" s="7"/>
      <c r="B18" s="7"/>
      <c r="C18" s="8"/>
      <c r="D18" s="10"/>
      <c r="E18" s="9"/>
      <c r="F18" s="73"/>
      <c r="G18" s="8"/>
      <c r="H18" s="8"/>
      <c r="I18" s="7"/>
      <c r="J18" s="27"/>
      <c r="K18" s="28"/>
      <c r="L18" s="57"/>
      <c r="M18" s="57"/>
      <c r="N18" s="58"/>
      <c r="O18" s="251"/>
      <c r="P18" s="249"/>
      <c r="Q18" s="75"/>
    </row>
    <row r="19" spans="1:17" s="12" customFormat="1" x14ac:dyDescent="0.15">
      <c r="A19" s="7">
        <v>57</v>
      </c>
      <c r="B19" s="7" t="s">
        <v>58</v>
      </c>
      <c r="C19" s="8">
        <v>10</v>
      </c>
      <c r="D19" s="10" t="s">
        <v>64</v>
      </c>
      <c r="E19" s="9" t="s">
        <v>61</v>
      </c>
      <c r="F19" s="79">
        <v>8.1</v>
      </c>
      <c r="G19" s="8">
        <v>1</v>
      </c>
      <c r="H19" s="8">
        <v>1</v>
      </c>
      <c r="I19" s="7"/>
      <c r="J19" s="27" t="s">
        <v>31</v>
      </c>
      <c r="K19" s="28" t="s">
        <v>101</v>
      </c>
      <c r="L19" s="29"/>
      <c r="M19" s="139" t="s">
        <v>35</v>
      </c>
      <c r="N19" s="37" t="s">
        <v>102</v>
      </c>
      <c r="O19" s="250"/>
      <c r="P19" s="249" t="s">
        <v>182</v>
      </c>
      <c r="Q19" s="75"/>
    </row>
    <row r="20" spans="1:17" s="12" customFormat="1" x14ac:dyDescent="0.15">
      <c r="A20" s="7"/>
      <c r="B20" s="7"/>
      <c r="C20" s="8"/>
      <c r="D20" s="10"/>
      <c r="E20" s="9"/>
      <c r="F20" s="79"/>
      <c r="G20" s="8"/>
      <c r="H20" s="8"/>
      <c r="I20" s="7"/>
      <c r="J20" s="27"/>
      <c r="K20" s="28"/>
      <c r="L20" s="29"/>
      <c r="M20" s="139"/>
      <c r="N20" s="37"/>
      <c r="O20" s="250"/>
      <c r="P20" s="249"/>
      <c r="Q20" s="75"/>
    </row>
    <row r="21" spans="1:17" s="12" customFormat="1" x14ac:dyDescent="0.15">
      <c r="A21" s="7">
        <v>56</v>
      </c>
      <c r="B21" s="7" t="s">
        <v>58</v>
      </c>
      <c r="C21" s="8">
        <v>9</v>
      </c>
      <c r="D21" s="10" t="s">
        <v>63</v>
      </c>
      <c r="E21" s="9" t="s">
        <v>62</v>
      </c>
      <c r="F21" s="79">
        <v>8.1</v>
      </c>
      <c r="G21" s="8">
        <v>1</v>
      </c>
      <c r="H21" s="8">
        <v>1</v>
      </c>
      <c r="I21" s="7"/>
      <c r="J21" s="27" t="s">
        <v>31</v>
      </c>
      <c r="K21" s="28" t="s">
        <v>36</v>
      </c>
      <c r="L21" s="29"/>
      <c r="M21" s="139" t="s">
        <v>35</v>
      </c>
      <c r="N21" s="24" t="s">
        <v>37</v>
      </c>
      <c r="O21" s="37"/>
      <c r="P21" s="53" t="s">
        <v>117</v>
      </c>
      <c r="Q21" s="75"/>
    </row>
    <row r="22" spans="1:17" s="12" customFormat="1" x14ac:dyDescent="0.15">
      <c r="A22" s="26"/>
      <c r="B22" s="26"/>
      <c r="C22" s="25"/>
      <c r="D22" s="129"/>
      <c r="E22" s="130"/>
      <c r="F22" s="131"/>
      <c r="G22" s="25"/>
      <c r="H22" s="25"/>
      <c r="I22" s="26"/>
      <c r="J22" s="27" t="s">
        <v>31</v>
      </c>
      <c r="K22" s="28" t="s">
        <v>36</v>
      </c>
      <c r="L22" s="36"/>
      <c r="M22" s="169"/>
      <c r="N22" s="166"/>
      <c r="O22" s="252"/>
      <c r="P22" s="26"/>
      <c r="Q22" s="167"/>
    </row>
    <row r="23" spans="1:17" x14ac:dyDescent="0.15">
      <c r="A23" s="132">
        <v>55</v>
      </c>
      <c r="B23" s="132"/>
      <c r="C23" s="8">
        <v>8</v>
      </c>
      <c r="D23" s="133"/>
      <c r="E23" s="134"/>
      <c r="F23" s="135"/>
      <c r="G23" s="133"/>
      <c r="H23" s="136"/>
      <c r="I23" s="132"/>
      <c r="J23" s="27" t="s">
        <v>31</v>
      </c>
      <c r="K23" s="28" t="s">
        <v>36</v>
      </c>
      <c r="L23" s="136"/>
      <c r="M23" s="217" t="s">
        <v>335</v>
      </c>
      <c r="N23" s="220" t="s">
        <v>370</v>
      </c>
      <c r="O23" s="253"/>
      <c r="P23" s="146" t="s">
        <v>371</v>
      </c>
      <c r="Q23" s="136"/>
    </row>
    <row r="24" spans="1:17" x14ac:dyDescent="0.15">
      <c r="A24" s="132">
        <v>54</v>
      </c>
      <c r="B24" s="132"/>
      <c r="C24" s="8">
        <v>7</v>
      </c>
      <c r="D24" s="133"/>
      <c r="E24" s="134"/>
      <c r="F24" s="135"/>
      <c r="G24" s="133"/>
      <c r="H24" s="136"/>
      <c r="I24" s="132"/>
      <c r="J24" s="27" t="s">
        <v>31</v>
      </c>
      <c r="K24" s="28" t="s">
        <v>36</v>
      </c>
      <c r="L24" s="136"/>
      <c r="M24" s="217" t="s">
        <v>335</v>
      </c>
      <c r="N24" s="220" t="s">
        <v>372</v>
      </c>
      <c r="O24" s="253"/>
      <c r="P24" s="146" t="s">
        <v>373</v>
      </c>
      <c r="Q24" s="136"/>
    </row>
    <row r="25" spans="1:17" x14ac:dyDescent="0.15">
      <c r="A25" s="132">
        <v>53</v>
      </c>
      <c r="B25" s="132"/>
      <c r="C25" s="8">
        <v>6</v>
      </c>
      <c r="D25" s="133"/>
      <c r="E25" s="134"/>
      <c r="F25" s="135"/>
      <c r="G25" s="133"/>
      <c r="H25" s="136"/>
      <c r="I25" s="132"/>
      <c r="J25" s="27" t="s">
        <v>31</v>
      </c>
      <c r="K25" s="28" t="s">
        <v>36</v>
      </c>
      <c r="L25" s="136"/>
      <c r="M25" s="217" t="s">
        <v>335</v>
      </c>
      <c r="N25" s="220" t="s">
        <v>374</v>
      </c>
      <c r="O25" s="253"/>
      <c r="P25" s="146" t="s">
        <v>375</v>
      </c>
      <c r="Q25" s="136"/>
    </row>
    <row r="26" spans="1:17" x14ac:dyDescent="0.15">
      <c r="A26" s="132">
        <v>52</v>
      </c>
      <c r="B26" s="132"/>
      <c r="C26" s="8">
        <v>5</v>
      </c>
      <c r="D26" s="133"/>
      <c r="E26" s="134"/>
      <c r="F26" s="135"/>
      <c r="G26" s="133"/>
      <c r="H26" s="136"/>
      <c r="I26" s="132"/>
      <c r="J26" s="27" t="s">
        <v>31</v>
      </c>
      <c r="K26" s="28" t="s">
        <v>36</v>
      </c>
      <c r="L26" s="136"/>
      <c r="M26" s="217" t="s">
        <v>335</v>
      </c>
      <c r="N26" s="220" t="s">
        <v>372</v>
      </c>
      <c r="O26" s="223"/>
      <c r="P26" s="146" t="s">
        <v>376</v>
      </c>
      <c r="Q26" s="136"/>
    </row>
    <row r="27" spans="1:17" x14ac:dyDescent="0.15">
      <c r="A27" s="132">
        <v>51</v>
      </c>
      <c r="B27" s="132"/>
      <c r="C27" s="8">
        <v>4</v>
      </c>
      <c r="D27" s="133"/>
      <c r="E27" s="134"/>
      <c r="F27" s="135"/>
      <c r="G27" s="133"/>
      <c r="H27" s="136"/>
      <c r="I27" s="132"/>
      <c r="J27" s="27" t="s">
        <v>31</v>
      </c>
      <c r="K27" s="28" t="s">
        <v>36</v>
      </c>
      <c r="L27" s="136"/>
      <c r="M27" s="217" t="s">
        <v>335</v>
      </c>
      <c r="N27" s="220" t="s">
        <v>370</v>
      </c>
      <c r="O27" s="223"/>
      <c r="P27" s="146" t="s">
        <v>377</v>
      </c>
      <c r="Q27" s="136"/>
    </row>
    <row r="28" spans="1:17" x14ac:dyDescent="0.15">
      <c r="A28" s="132"/>
      <c r="B28" s="132"/>
      <c r="C28" s="8"/>
      <c r="D28" s="133"/>
      <c r="E28" s="134"/>
      <c r="F28" s="135"/>
      <c r="G28" s="133"/>
      <c r="H28" s="136"/>
      <c r="I28" s="132"/>
      <c r="J28" s="27"/>
      <c r="K28" s="28"/>
      <c r="L28" s="136"/>
      <c r="M28" s="217"/>
      <c r="N28" s="220"/>
      <c r="O28" s="223"/>
      <c r="P28" s="146"/>
      <c r="Q28" s="136"/>
    </row>
    <row r="29" spans="1:17" x14ac:dyDescent="0.15">
      <c r="A29" s="132"/>
      <c r="B29" s="132"/>
      <c r="C29" s="8"/>
      <c r="D29" s="133"/>
      <c r="E29" s="134"/>
      <c r="F29" s="135"/>
      <c r="G29" s="133"/>
      <c r="H29" s="136"/>
      <c r="I29" s="132"/>
      <c r="J29" s="27"/>
      <c r="K29" s="28"/>
      <c r="L29" s="136"/>
      <c r="M29" s="217"/>
      <c r="N29" s="220"/>
      <c r="O29" s="223"/>
      <c r="P29" s="146"/>
      <c r="Q29" s="136"/>
    </row>
    <row r="30" spans="1:17" x14ac:dyDescent="0.15">
      <c r="A30" s="132">
        <v>50</v>
      </c>
      <c r="B30" s="132"/>
      <c r="C30" s="8">
        <v>3</v>
      </c>
      <c r="D30" s="133"/>
      <c r="E30" s="134"/>
      <c r="F30" s="135"/>
      <c r="G30" s="133"/>
      <c r="H30" s="136"/>
      <c r="I30" s="132"/>
      <c r="J30" s="27" t="s">
        <v>31</v>
      </c>
      <c r="K30" s="28" t="s">
        <v>36</v>
      </c>
      <c r="L30" s="136"/>
      <c r="M30" s="217" t="s">
        <v>335</v>
      </c>
      <c r="N30" s="220" t="s">
        <v>378</v>
      </c>
      <c r="O30" s="223"/>
      <c r="P30" s="146" t="s">
        <v>379</v>
      </c>
      <c r="Q30" s="136"/>
    </row>
    <row r="31" spans="1:17" x14ac:dyDescent="0.15">
      <c r="A31" s="132">
        <v>49</v>
      </c>
      <c r="B31" s="132"/>
      <c r="C31" s="8">
        <v>2</v>
      </c>
      <c r="D31" s="133"/>
      <c r="E31" s="134"/>
      <c r="F31" s="135"/>
      <c r="G31" s="133"/>
      <c r="H31" s="136"/>
      <c r="I31" s="132"/>
      <c r="J31" s="27" t="s">
        <v>31</v>
      </c>
      <c r="K31" s="28" t="s">
        <v>36</v>
      </c>
      <c r="L31" s="136"/>
      <c r="M31" s="217" t="s">
        <v>335</v>
      </c>
      <c r="N31" s="220" t="s">
        <v>380</v>
      </c>
      <c r="O31" s="223"/>
      <c r="P31" s="146" t="s">
        <v>381</v>
      </c>
      <c r="Q31" s="136"/>
    </row>
    <row r="32" spans="1:17" x14ac:dyDescent="0.15">
      <c r="A32" s="132">
        <v>48</v>
      </c>
      <c r="B32" s="132"/>
      <c r="C32" s="8">
        <v>1</v>
      </c>
      <c r="D32" s="133"/>
      <c r="E32" s="134"/>
      <c r="F32" s="135"/>
      <c r="G32" s="133"/>
      <c r="H32" s="136"/>
      <c r="I32" s="132"/>
      <c r="J32" s="27" t="s">
        <v>31</v>
      </c>
      <c r="K32" s="28" t="s">
        <v>36</v>
      </c>
      <c r="L32" s="136"/>
      <c r="M32" s="217" t="s">
        <v>335</v>
      </c>
      <c r="N32" s="220" t="s">
        <v>382</v>
      </c>
      <c r="O32" s="223"/>
      <c r="P32" s="146" t="s">
        <v>383</v>
      </c>
      <c r="Q32" s="136"/>
    </row>
    <row r="33" spans="1:17" x14ac:dyDescent="0.15">
      <c r="A33" s="132">
        <v>47</v>
      </c>
      <c r="B33" s="132"/>
      <c r="C33" s="8">
        <v>16</v>
      </c>
      <c r="D33" s="133"/>
      <c r="E33" s="134"/>
      <c r="F33" s="135"/>
      <c r="G33" s="133"/>
      <c r="H33" s="136"/>
      <c r="I33" s="132"/>
      <c r="J33" s="27" t="s">
        <v>31</v>
      </c>
      <c r="K33" s="28" t="s">
        <v>36</v>
      </c>
      <c r="L33" s="136"/>
      <c r="M33" s="217" t="s">
        <v>335</v>
      </c>
      <c r="N33" s="220" t="s">
        <v>378</v>
      </c>
      <c r="O33" s="223"/>
      <c r="P33" s="146" t="s">
        <v>384</v>
      </c>
      <c r="Q33" s="136"/>
    </row>
    <row r="34" spans="1:17" x14ac:dyDescent="0.15">
      <c r="A34" s="132">
        <v>46</v>
      </c>
      <c r="B34" s="132"/>
      <c r="C34" s="8">
        <v>15</v>
      </c>
      <c r="D34" s="133"/>
      <c r="E34" s="134"/>
      <c r="F34" s="135"/>
      <c r="G34" s="133"/>
      <c r="H34" s="136"/>
      <c r="I34" s="132"/>
      <c r="J34" s="27" t="s">
        <v>31</v>
      </c>
      <c r="K34" s="28" t="s">
        <v>36</v>
      </c>
      <c r="L34" s="136"/>
      <c r="M34" s="217" t="s">
        <v>335</v>
      </c>
      <c r="N34" s="220" t="s">
        <v>385</v>
      </c>
      <c r="O34" s="223"/>
      <c r="P34" s="146" t="s">
        <v>386</v>
      </c>
      <c r="Q34" s="136"/>
    </row>
    <row r="35" spans="1:17" x14ac:dyDescent="0.15">
      <c r="A35" s="132"/>
      <c r="B35" s="132"/>
      <c r="C35" s="8"/>
      <c r="D35" s="133"/>
      <c r="E35" s="134"/>
      <c r="F35" s="135"/>
      <c r="G35" s="133"/>
      <c r="H35" s="136"/>
      <c r="I35" s="132"/>
      <c r="J35" s="27"/>
      <c r="K35" s="28"/>
      <c r="L35" s="136"/>
      <c r="M35" s="217"/>
      <c r="N35" s="220"/>
      <c r="O35" s="223"/>
      <c r="P35" s="146"/>
      <c r="Q35" s="136"/>
    </row>
    <row r="36" spans="1:17" x14ac:dyDescent="0.15">
      <c r="A36" s="132">
        <v>45</v>
      </c>
      <c r="B36" s="132"/>
      <c r="C36" s="8">
        <v>14</v>
      </c>
      <c r="D36" s="133"/>
      <c r="E36" s="134"/>
      <c r="F36" s="135"/>
      <c r="G36" s="133"/>
      <c r="H36" s="136"/>
      <c r="I36" s="132"/>
      <c r="J36" s="27" t="s">
        <v>31</v>
      </c>
      <c r="K36" s="28" t="s">
        <v>36</v>
      </c>
      <c r="L36" s="136"/>
      <c r="M36" s="217" t="s">
        <v>335</v>
      </c>
      <c r="N36" s="220" t="s">
        <v>344</v>
      </c>
      <c r="O36" s="223"/>
      <c r="P36" s="146" t="s">
        <v>387</v>
      </c>
      <c r="Q36" s="136"/>
    </row>
    <row r="37" spans="1:17" x14ac:dyDescent="0.15">
      <c r="A37" s="132">
        <v>44</v>
      </c>
      <c r="B37" s="132"/>
      <c r="C37" s="8">
        <v>13</v>
      </c>
      <c r="D37" s="133"/>
      <c r="E37" s="134"/>
      <c r="F37" s="135"/>
      <c r="G37" s="133"/>
      <c r="H37" s="136"/>
      <c r="I37" s="132"/>
      <c r="J37" s="27" t="s">
        <v>31</v>
      </c>
      <c r="K37" s="132" t="s">
        <v>394</v>
      </c>
      <c r="L37" s="136"/>
      <c r="M37" s="217" t="s">
        <v>335</v>
      </c>
      <c r="N37" s="220" t="s">
        <v>378</v>
      </c>
      <c r="O37" s="223"/>
      <c r="P37" s="146" t="s">
        <v>388</v>
      </c>
      <c r="Q37" s="136"/>
    </row>
    <row r="38" spans="1:17" x14ac:dyDescent="0.15">
      <c r="A38" s="132">
        <v>43</v>
      </c>
      <c r="B38" s="132"/>
      <c r="C38" s="8">
        <v>12</v>
      </c>
      <c r="D38" s="133"/>
      <c r="E38" s="134"/>
      <c r="F38" s="135"/>
      <c r="G38" s="133"/>
      <c r="H38" s="136"/>
      <c r="I38" s="132"/>
      <c r="J38" s="27" t="s">
        <v>31</v>
      </c>
      <c r="K38" s="132" t="s">
        <v>394</v>
      </c>
      <c r="L38" s="136"/>
      <c r="M38" s="217" t="s">
        <v>335</v>
      </c>
      <c r="N38" s="220" t="s">
        <v>344</v>
      </c>
      <c r="O38" s="223"/>
      <c r="P38" s="146" t="s">
        <v>389</v>
      </c>
      <c r="Q38" s="136"/>
    </row>
    <row r="39" spans="1:17" x14ac:dyDescent="0.15">
      <c r="A39" s="132">
        <v>42</v>
      </c>
      <c r="B39" s="132"/>
      <c r="C39" s="8">
        <v>11</v>
      </c>
      <c r="D39" s="133"/>
      <c r="E39" s="134"/>
      <c r="F39" s="135"/>
      <c r="G39" s="133"/>
      <c r="H39" s="136"/>
      <c r="I39" s="132"/>
      <c r="J39" s="27" t="s">
        <v>31</v>
      </c>
      <c r="K39" s="132" t="s">
        <v>394</v>
      </c>
      <c r="L39" s="136"/>
      <c r="M39" s="217" t="s">
        <v>335</v>
      </c>
      <c r="N39" s="220" t="s">
        <v>374</v>
      </c>
      <c r="O39" s="223"/>
      <c r="P39" s="146" t="s">
        <v>390</v>
      </c>
      <c r="Q39" s="136"/>
    </row>
    <row r="40" spans="1:17" x14ac:dyDescent="0.15">
      <c r="A40" s="132">
        <v>41</v>
      </c>
      <c r="B40" s="132"/>
      <c r="C40" s="8">
        <v>10</v>
      </c>
      <c r="D40" s="133"/>
      <c r="E40" s="134"/>
      <c r="F40" s="135"/>
      <c r="G40" s="133"/>
      <c r="H40" s="136"/>
      <c r="I40" s="132"/>
      <c r="J40" s="27" t="s">
        <v>31</v>
      </c>
      <c r="K40" s="132" t="s">
        <v>394</v>
      </c>
      <c r="L40" s="136"/>
      <c r="M40" s="217" t="s">
        <v>335</v>
      </c>
      <c r="N40" s="220" t="s">
        <v>370</v>
      </c>
      <c r="O40" s="223"/>
      <c r="P40" s="146" t="s">
        <v>391</v>
      </c>
      <c r="Q40" s="136"/>
    </row>
    <row r="41" spans="1:17" x14ac:dyDescent="0.15">
      <c r="A41" s="132"/>
      <c r="B41" s="132"/>
      <c r="C41" s="8"/>
      <c r="D41" s="133"/>
      <c r="E41" s="134"/>
      <c r="F41" s="135"/>
      <c r="G41" s="133"/>
      <c r="H41" s="136"/>
      <c r="I41" s="132"/>
      <c r="J41" s="27"/>
      <c r="K41" s="132"/>
      <c r="L41" s="136"/>
      <c r="M41" s="217"/>
      <c r="N41" s="220"/>
      <c r="O41" s="223"/>
      <c r="P41" s="146"/>
      <c r="Q41" s="136"/>
    </row>
    <row r="42" spans="1:17" x14ac:dyDescent="0.15">
      <c r="A42" s="132"/>
      <c r="B42" s="132"/>
      <c r="C42" s="8"/>
      <c r="D42" s="133"/>
      <c r="E42" s="134"/>
      <c r="F42" s="135"/>
      <c r="G42" s="133"/>
      <c r="H42" s="136"/>
      <c r="I42" s="132"/>
      <c r="J42" s="27"/>
      <c r="K42" s="132"/>
      <c r="L42" s="136"/>
      <c r="M42" s="217"/>
      <c r="N42" s="220"/>
      <c r="O42" s="223"/>
      <c r="P42" s="146"/>
      <c r="Q42" s="136"/>
    </row>
    <row r="43" spans="1:17" x14ac:dyDescent="0.15">
      <c r="A43" s="132">
        <v>40</v>
      </c>
      <c r="B43" s="132"/>
      <c r="C43" s="8">
        <v>9</v>
      </c>
      <c r="D43" s="133"/>
      <c r="E43" s="134"/>
      <c r="F43" s="135"/>
      <c r="G43" s="133"/>
      <c r="H43" s="136"/>
      <c r="I43" s="132"/>
      <c r="J43" s="27" t="s">
        <v>31</v>
      </c>
      <c r="K43" s="132" t="s">
        <v>394</v>
      </c>
      <c r="L43" s="136"/>
      <c r="M43" s="217" t="s">
        <v>335</v>
      </c>
      <c r="N43" s="220" t="s">
        <v>374</v>
      </c>
      <c r="O43" s="223"/>
      <c r="P43" s="146" t="s">
        <v>392</v>
      </c>
      <c r="Q43" s="136"/>
    </row>
    <row r="44" spans="1:17" x14ac:dyDescent="0.15">
      <c r="A44" s="132">
        <v>39</v>
      </c>
      <c r="B44" s="132"/>
      <c r="C44" s="8">
        <v>8</v>
      </c>
      <c r="D44" s="133"/>
      <c r="E44" s="134"/>
      <c r="F44" s="135"/>
      <c r="G44" s="133"/>
      <c r="H44" s="136"/>
      <c r="I44" s="132"/>
      <c r="J44" s="27" t="s">
        <v>31</v>
      </c>
      <c r="K44" s="132" t="s">
        <v>394</v>
      </c>
      <c r="L44" s="136"/>
      <c r="M44" s="217" t="s">
        <v>335</v>
      </c>
      <c r="N44" s="220" t="s">
        <v>370</v>
      </c>
      <c r="O44" s="223"/>
      <c r="P44" s="146" t="s">
        <v>393</v>
      </c>
      <c r="Q44" s="136"/>
    </row>
    <row r="45" spans="1:17" x14ac:dyDescent="0.15">
      <c r="A45" s="132">
        <v>38</v>
      </c>
      <c r="B45" s="132"/>
      <c r="C45" s="8">
        <v>7</v>
      </c>
      <c r="D45" s="133"/>
      <c r="E45" s="134"/>
      <c r="F45" s="135"/>
      <c r="G45" s="133"/>
      <c r="H45" s="136"/>
      <c r="I45" s="132"/>
      <c r="J45" s="27" t="s">
        <v>31</v>
      </c>
      <c r="K45" s="132" t="s">
        <v>394</v>
      </c>
      <c r="L45" s="132"/>
      <c r="M45" s="217" t="s">
        <v>335</v>
      </c>
      <c r="N45" s="220" t="s">
        <v>370</v>
      </c>
      <c r="O45" s="223"/>
      <c r="P45" s="146" t="s">
        <v>395</v>
      </c>
      <c r="Q45" s="138"/>
    </row>
    <row r="46" spans="1:17" x14ac:dyDescent="0.15">
      <c r="A46" s="132">
        <v>37</v>
      </c>
      <c r="B46" s="132"/>
      <c r="C46" s="8">
        <v>6</v>
      </c>
      <c r="D46" s="133"/>
      <c r="E46" s="134"/>
      <c r="F46" s="135"/>
      <c r="G46" s="133"/>
      <c r="H46" s="136"/>
      <c r="I46" s="132"/>
      <c r="J46" s="27" t="s">
        <v>31</v>
      </c>
      <c r="K46" s="132" t="s">
        <v>394</v>
      </c>
      <c r="L46" s="132"/>
      <c r="M46" s="217" t="s">
        <v>347</v>
      </c>
      <c r="N46" s="220" t="s">
        <v>374</v>
      </c>
      <c r="O46" s="223"/>
      <c r="P46" s="132" t="s">
        <v>396</v>
      </c>
      <c r="Q46" s="138"/>
    </row>
    <row r="47" spans="1:17" x14ac:dyDescent="0.15">
      <c r="A47" s="132">
        <v>36</v>
      </c>
      <c r="B47" s="132"/>
      <c r="C47" s="8">
        <v>5</v>
      </c>
      <c r="D47" s="133"/>
      <c r="E47" s="134"/>
      <c r="F47" s="135"/>
      <c r="G47" s="133"/>
      <c r="H47" s="136"/>
      <c r="I47" s="132"/>
      <c r="J47" s="27" t="s">
        <v>31</v>
      </c>
      <c r="K47" s="132" t="s">
        <v>397</v>
      </c>
      <c r="L47" s="132"/>
      <c r="M47" s="217" t="s">
        <v>335</v>
      </c>
      <c r="N47" s="220" t="s">
        <v>370</v>
      </c>
      <c r="O47" s="223"/>
      <c r="P47" s="132" t="s">
        <v>398</v>
      </c>
      <c r="Q47" s="138"/>
    </row>
    <row r="48" spans="1:17" x14ac:dyDescent="0.15">
      <c r="A48" s="132"/>
      <c r="B48" s="132"/>
      <c r="C48" s="8"/>
      <c r="D48" s="133"/>
      <c r="E48" s="134"/>
      <c r="F48" s="135"/>
      <c r="G48" s="133"/>
      <c r="H48" s="136"/>
      <c r="I48" s="132"/>
      <c r="J48" s="27"/>
      <c r="K48" s="132"/>
      <c r="L48" s="132"/>
      <c r="M48" s="217"/>
      <c r="N48" s="220"/>
      <c r="O48" s="223"/>
      <c r="P48" s="132"/>
      <c r="Q48" s="138"/>
    </row>
    <row r="49" spans="1:17" x14ac:dyDescent="0.15">
      <c r="A49" s="132">
        <v>35</v>
      </c>
      <c r="B49" s="132"/>
      <c r="C49" s="8">
        <v>4</v>
      </c>
      <c r="D49" s="133"/>
      <c r="E49" s="134"/>
      <c r="F49" s="135"/>
      <c r="G49" s="133"/>
      <c r="H49" s="136"/>
      <c r="I49" s="132"/>
      <c r="J49" s="27" t="s">
        <v>31</v>
      </c>
      <c r="K49" s="132" t="s">
        <v>397</v>
      </c>
      <c r="L49" s="132"/>
      <c r="M49" s="217" t="s">
        <v>335</v>
      </c>
      <c r="N49" s="220" t="s">
        <v>344</v>
      </c>
      <c r="O49" s="223"/>
      <c r="P49" s="132" t="s">
        <v>399</v>
      </c>
      <c r="Q49" s="138"/>
    </row>
    <row r="50" spans="1:17" x14ac:dyDescent="0.15">
      <c r="A50" s="132">
        <v>34</v>
      </c>
      <c r="B50" s="132"/>
      <c r="C50" s="8">
        <v>3</v>
      </c>
      <c r="D50" s="133"/>
      <c r="E50" s="134"/>
      <c r="F50" s="135"/>
      <c r="G50" s="133"/>
      <c r="H50" s="136"/>
      <c r="I50" s="132"/>
      <c r="J50" s="27" t="s">
        <v>31</v>
      </c>
      <c r="K50" s="132" t="s">
        <v>397</v>
      </c>
      <c r="L50" s="132"/>
      <c r="M50" s="217" t="s">
        <v>335</v>
      </c>
      <c r="N50" s="220" t="s">
        <v>370</v>
      </c>
      <c r="O50" s="223"/>
      <c r="P50" s="132" t="s">
        <v>400</v>
      </c>
      <c r="Q50" s="138"/>
    </row>
    <row r="51" spans="1:17" x14ac:dyDescent="0.15">
      <c r="A51" s="132">
        <v>33</v>
      </c>
      <c r="B51" s="132"/>
      <c r="C51" s="8">
        <v>2</v>
      </c>
      <c r="D51" s="133"/>
      <c r="E51" s="134"/>
      <c r="F51" s="135"/>
      <c r="G51" s="133"/>
      <c r="H51" s="136"/>
      <c r="I51" s="132"/>
      <c r="J51" s="27" t="s">
        <v>31</v>
      </c>
      <c r="K51" s="132" t="s">
        <v>397</v>
      </c>
      <c r="L51" s="132"/>
      <c r="M51" s="217" t="s">
        <v>335</v>
      </c>
      <c r="N51" s="220" t="s">
        <v>370</v>
      </c>
      <c r="O51" s="223"/>
      <c r="P51" s="132" t="s">
        <v>401</v>
      </c>
      <c r="Q51" s="138"/>
    </row>
    <row r="52" spans="1:17" x14ac:dyDescent="0.15">
      <c r="A52" s="132">
        <v>32</v>
      </c>
      <c r="B52" s="132"/>
      <c r="C52" s="8">
        <v>1</v>
      </c>
      <c r="D52" s="133"/>
      <c r="E52" s="134"/>
      <c r="F52" s="135"/>
      <c r="G52" s="133"/>
      <c r="H52" s="136"/>
      <c r="I52" s="132"/>
      <c r="J52" s="27" t="s">
        <v>31</v>
      </c>
      <c r="K52" s="132" t="s">
        <v>397</v>
      </c>
      <c r="L52" s="132"/>
      <c r="M52" s="217" t="s">
        <v>354</v>
      </c>
      <c r="N52" s="220"/>
      <c r="O52" s="223"/>
      <c r="P52" s="132" t="s">
        <v>402</v>
      </c>
      <c r="Q52" s="138"/>
    </row>
    <row r="53" spans="1:17" x14ac:dyDescent="0.15">
      <c r="A53" s="132"/>
      <c r="B53" s="132"/>
      <c r="C53" s="8"/>
      <c r="D53" s="133"/>
      <c r="E53" s="134"/>
      <c r="F53" s="135"/>
      <c r="G53" s="133"/>
      <c r="H53" s="136"/>
      <c r="I53" s="132"/>
      <c r="J53" s="27"/>
      <c r="K53" s="132"/>
      <c r="L53" s="132"/>
      <c r="M53" s="217"/>
      <c r="N53" s="220"/>
      <c r="O53" s="223"/>
      <c r="P53" s="132"/>
      <c r="Q53" s="138"/>
    </row>
    <row r="54" spans="1:17" x14ac:dyDescent="0.15">
      <c r="A54" s="132"/>
      <c r="B54" s="132"/>
      <c r="C54" s="8"/>
      <c r="D54" s="133"/>
      <c r="E54" s="134"/>
      <c r="F54" s="135"/>
      <c r="G54" s="133"/>
      <c r="H54" s="136"/>
      <c r="I54" s="132"/>
      <c r="J54" s="27"/>
      <c r="K54" s="132"/>
      <c r="L54" s="132"/>
      <c r="M54" s="217"/>
      <c r="N54" s="220"/>
      <c r="O54" s="223"/>
      <c r="P54" s="132"/>
      <c r="Q54" s="138"/>
    </row>
    <row r="55" spans="1:17" x14ac:dyDescent="0.15">
      <c r="A55" s="132">
        <v>21</v>
      </c>
      <c r="B55" s="132"/>
      <c r="C55" s="8"/>
      <c r="D55" s="133"/>
      <c r="E55" s="134"/>
      <c r="F55" s="135"/>
      <c r="G55" s="133"/>
      <c r="H55" s="136"/>
      <c r="I55" s="132"/>
      <c r="J55" s="137" t="s">
        <v>403</v>
      </c>
      <c r="K55" s="132" t="s">
        <v>404</v>
      </c>
      <c r="L55" s="132"/>
      <c r="M55" s="217" t="s">
        <v>360</v>
      </c>
      <c r="N55" s="220" t="s">
        <v>405</v>
      </c>
      <c r="O55" s="223"/>
      <c r="P55" s="132" t="s">
        <v>410</v>
      </c>
      <c r="Q55" s="138"/>
    </row>
    <row r="56" spans="1:17" x14ac:dyDescent="0.15">
      <c r="A56" s="132"/>
      <c r="B56" s="132"/>
      <c r="C56" s="8"/>
      <c r="D56" s="133"/>
      <c r="E56" s="134"/>
      <c r="F56" s="135"/>
      <c r="G56" s="133"/>
      <c r="H56" s="136"/>
      <c r="I56" s="132"/>
      <c r="J56" s="137"/>
      <c r="K56" s="132"/>
      <c r="L56" s="132"/>
      <c r="M56" s="217"/>
      <c r="N56" s="220"/>
      <c r="O56" s="223"/>
      <c r="P56" s="132"/>
      <c r="Q56" s="138"/>
    </row>
    <row r="57" spans="1:17" ht="24" x14ac:dyDescent="0.15">
      <c r="A57" s="132">
        <v>20</v>
      </c>
      <c r="B57" s="132"/>
      <c r="C57" s="8"/>
      <c r="D57" s="133"/>
      <c r="E57" s="134"/>
      <c r="F57" s="135"/>
      <c r="G57" s="133"/>
      <c r="H57" s="136"/>
      <c r="I57" s="132"/>
      <c r="J57" s="137" t="s">
        <v>353</v>
      </c>
      <c r="K57" s="132" t="s">
        <v>397</v>
      </c>
      <c r="L57" s="132"/>
      <c r="M57" s="217" t="s">
        <v>354</v>
      </c>
      <c r="N57" s="220" t="s">
        <v>406</v>
      </c>
      <c r="O57" s="223"/>
      <c r="P57" s="172" t="s">
        <v>409</v>
      </c>
      <c r="Q57" s="138"/>
    </row>
    <row r="58" spans="1:17" ht="24" x14ac:dyDescent="0.15">
      <c r="A58" s="132">
        <v>19</v>
      </c>
      <c r="B58" s="132"/>
      <c r="C58" s="8"/>
      <c r="D58" s="133"/>
      <c r="E58" s="134"/>
      <c r="F58" s="135"/>
      <c r="G58" s="133"/>
      <c r="H58" s="136"/>
      <c r="I58" s="132"/>
      <c r="J58" s="137" t="s">
        <v>353</v>
      </c>
      <c r="K58" s="132" t="s">
        <v>404</v>
      </c>
      <c r="L58" s="132"/>
      <c r="M58" s="217" t="s">
        <v>363</v>
      </c>
      <c r="N58" s="220" t="s">
        <v>407</v>
      </c>
      <c r="O58" s="223"/>
      <c r="P58" s="172" t="s">
        <v>408</v>
      </c>
      <c r="Q58" s="138"/>
    </row>
    <row r="59" spans="1:17" x14ac:dyDescent="0.15">
      <c r="A59" s="132"/>
      <c r="B59" s="132"/>
      <c r="C59" s="8"/>
      <c r="D59" s="133"/>
      <c r="E59" s="134"/>
      <c r="F59" s="135"/>
      <c r="G59" s="133"/>
      <c r="H59" s="136"/>
      <c r="I59" s="132"/>
      <c r="J59" s="27"/>
      <c r="K59" s="132"/>
      <c r="L59" s="132"/>
      <c r="M59" s="217"/>
      <c r="N59" s="220"/>
      <c r="O59" s="223"/>
      <c r="P59" s="132"/>
      <c r="Q59" s="138"/>
    </row>
  </sheetData>
  <mergeCells count="18">
    <mergeCell ref="B3:C3"/>
    <mergeCell ref="B4:C4"/>
    <mergeCell ref="E3:H3"/>
    <mergeCell ref="J3:Q3"/>
    <mergeCell ref="I6:I7"/>
    <mergeCell ref="J6:J7"/>
    <mergeCell ref="A6:A7"/>
    <mergeCell ref="B6:B7"/>
    <mergeCell ref="C6:C7"/>
    <mergeCell ref="D6:D7"/>
    <mergeCell ref="E4:Q4"/>
    <mergeCell ref="E6:F6"/>
    <mergeCell ref="K6:K7"/>
    <mergeCell ref="L6:P6"/>
    <mergeCell ref="Q6:Q7"/>
    <mergeCell ref="M7:O7"/>
    <mergeCell ref="G6:G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2:P50"/>
  <sheetViews>
    <sheetView showGridLines="0" zoomScaleNormal="100" zoomScaleSheetLayoutView="100" workbookViewId="0">
      <pane ySplit="7" topLeftCell="A8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2.875" style="1" bestFit="1" customWidth="1"/>
    <col min="3" max="3" width="3.25" style="2" bestFit="1" customWidth="1"/>
    <col min="4" max="4" width="7.5" style="4" bestFit="1" customWidth="1"/>
    <col min="5" max="5" width="7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7.5" style="1" bestFit="1" customWidth="1"/>
    <col min="10" max="10" width="5.375" style="3" bestFit="1" customWidth="1"/>
    <col min="11" max="11" width="7.5" style="5" bestFit="1" customWidth="1"/>
    <col min="12" max="12" width="8.625" style="1" hidden="1" customWidth="1"/>
    <col min="13" max="13" width="8.5" style="1" customWidth="1"/>
    <col min="14" max="14" width="16.125" style="5" bestFit="1" customWidth="1"/>
    <col min="15" max="15" width="27.75" style="1" bestFit="1" customWidth="1"/>
    <col min="16" max="16" width="41.5" style="74" bestFit="1" customWidth="1"/>
    <col min="17" max="17" width="2.25" style="5" customWidth="1"/>
    <col min="18" max="16384" width="9" style="5"/>
  </cols>
  <sheetData>
    <row r="2" spans="1:16" ht="9" hidden="1" customHeight="1" x14ac:dyDescent="0.15">
      <c r="E2" s="3"/>
      <c r="J2" s="178">
        <v>45</v>
      </c>
      <c r="K2" s="179">
        <v>34</v>
      </c>
      <c r="L2" s="180" t="s">
        <v>434</v>
      </c>
    </row>
    <row r="3" spans="1:16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26</v>
      </c>
      <c r="F3" s="273"/>
      <c r="G3" s="273"/>
      <c r="H3" s="273"/>
      <c r="I3" s="217" t="s">
        <v>369</v>
      </c>
      <c r="J3" s="274" t="str">
        <f>J2&amp;"～"&amp;K2&amp;"回:"&amp;L2</f>
        <v>45～34回:栃木県いちご立毛共進会</v>
      </c>
      <c r="K3" s="275"/>
      <c r="L3" s="275"/>
      <c r="M3" s="275"/>
      <c r="N3" s="275"/>
      <c r="O3" s="275"/>
      <c r="P3" s="276"/>
    </row>
    <row r="4" spans="1:16" ht="18" customHeight="1" x14ac:dyDescent="0.15">
      <c r="A4" s="256" t="s">
        <v>25</v>
      </c>
      <c r="B4" s="270" t="s">
        <v>20</v>
      </c>
      <c r="C4" s="271"/>
      <c r="D4" s="81" t="s">
        <v>3</v>
      </c>
      <c r="E4" s="274" t="s">
        <v>83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16" ht="11.25" customHeight="1" x14ac:dyDescent="0.15">
      <c r="A5" s="5"/>
      <c r="E5" s="3"/>
    </row>
    <row r="6" spans="1:16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 t="s">
        <v>11</v>
      </c>
      <c r="J6" s="277" t="s">
        <v>12</v>
      </c>
      <c r="K6" s="278" t="s">
        <v>13</v>
      </c>
      <c r="L6" s="277" t="s">
        <v>14</v>
      </c>
      <c r="M6" s="277"/>
      <c r="N6" s="277"/>
      <c r="O6" s="277"/>
      <c r="P6" s="279" t="s">
        <v>15</v>
      </c>
    </row>
    <row r="7" spans="1:16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77"/>
      <c r="L7" s="20"/>
      <c r="M7" s="280" t="s">
        <v>18</v>
      </c>
      <c r="N7" s="281"/>
      <c r="O7" s="20" t="s">
        <v>19</v>
      </c>
      <c r="P7" s="279"/>
    </row>
    <row r="8" spans="1:16" s="12" customFormat="1" x14ac:dyDescent="0.15">
      <c r="A8" s="7"/>
      <c r="B8" s="7"/>
      <c r="C8" s="8"/>
      <c r="D8" s="10"/>
      <c r="E8" s="9"/>
      <c r="F8" s="73"/>
      <c r="G8" s="8"/>
      <c r="H8" s="8"/>
      <c r="I8" s="7"/>
      <c r="J8" s="8"/>
      <c r="K8" s="35"/>
      <c r="L8" s="57"/>
      <c r="M8" s="139"/>
      <c r="N8" s="60"/>
      <c r="O8" s="247"/>
      <c r="P8" s="75"/>
    </row>
    <row r="9" spans="1:16" s="122" customFormat="1" x14ac:dyDescent="0.15">
      <c r="A9" s="90">
        <v>62</v>
      </c>
      <c r="B9" s="27" t="s">
        <v>291</v>
      </c>
      <c r="C9" s="93">
        <v>15</v>
      </c>
      <c r="D9" s="38" t="s">
        <v>294</v>
      </c>
      <c r="E9" s="94" t="s">
        <v>293</v>
      </c>
      <c r="F9" s="121"/>
      <c r="G9" s="93">
        <v>1</v>
      </c>
      <c r="H9" s="93">
        <v>1</v>
      </c>
      <c r="I9" s="90"/>
      <c r="J9" s="90" t="s">
        <v>314</v>
      </c>
      <c r="K9" s="102"/>
      <c r="L9" s="103"/>
      <c r="M9" s="235"/>
      <c r="N9" s="246"/>
      <c r="O9" s="248"/>
      <c r="P9" s="75" t="s">
        <v>214</v>
      </c>
    </row>
    <row r="10" spans="1:16" s="122" customFormat="1" x14ac:dyDescent="0.15">
      <c r="A10" s="90"/>
      <c r="B10" s="27"/>
      <c r="C10" s="93"/>
      <c r="D10" s="38"/>
      <c r="E10" s="94"/>
      <c r="F10" s="121"/>
      <c r="G10" s="93"/>
      <c r="H10" s="93"/>
      <c r="I10" s="90"/>
      <c r="J10" s="90"/>
      <c r="K10" s="102"/>
      <c r="L10" s="103"/>
      <c r="M10" s="235"/>
      <c r="N10" s="246"/>
      <c r="O10" s="248"/>
      <c r="P10" s="75"/>
    </row>
    <row r="11" spans="1:16" s="106" customFormat="1" x14ac:dyDescent="0.15">
      <c r="A11" s="90">
        <v>61</v>
      </c>
      <c r="B11" s="90"/>
      <c r="C11" s="73"/>
      <c r="D11" s="100"/>
      <c r="E11" s="101"/>
      <c r="F11" s="95"/>
      <c r="G11" s="73"/>
      <c r="H11" s="73"/>
      <c r="I11" s="90"/>
      <c r="J11" s="90"/>
      <c r="K11" s="102"/>
      <c r="L11" s="103"/>
      <c r="M11" s="235"/>
      <c r="N11" s="246"/>
      <c r="O11" s="248"/>
      <c r="P11" s="75" t="s">
        <v>238</v>
      </c>
    </row>
    <row r="12" spans="1:16" s="106" customFormat="1" x14ac:dyDescent="0.15">
      <c r="A12" s="90"/>
      <c r="B12" s="90"/>
      <c r="C12" s="73"/>
      <c r="D12" s="100"/>
      <c r="E12" s="101"/>
      <c r="F12" s="95"/>
      <c r="G12" s="73"/>
      <c r="H12" s="73"/>
      <c r="I12" s="90"/>
      <c r="J12" s="90"/>
      <c r="K12" s="102"/>
      <c r="L12" s="103"/>
      <c r="M12" s="235"/>
      <c r="N12" s="246"/>
      <c r="O12" s="248"/>
      <c r="P12" s="75"/>
    </row>
    <row r="13" spans="1:16" s="12" customFormat="1" x14ac:dyDescent="0.15">
      <c r="A13" s="90">
        <v>60</v>
      </c>
      <c r="B13" s="7" t="s">
        <v>210</v>
      </c>
      <c r="C13" s="8">
        <v>14</v>
      </c>
      <c r="D13" s="10" t="s">
        <v>215</v>
      </c>
      <c r="E13" s="9" t="s">
        <v>212</v>
      </c>
      <c r="F13" s="73"/>
      <c r="G13" s="8">
        <v>1</v>
      </c>
      <c r="H13" s="8">
        <v>1</v>
      </c>
      <c r="I13" s="90"/>
      <c r="J13" s="90" t="s">
        <v>213</v>
      </c>
      <c r="K13" s="102"/>
      <c r="L13" s="103"/>
      <c r="M13" s="235"/>
      <c r="N13" s="246"/>
      <c r="O13" s="248"/>
      <c r="P13" s="75" t="s">
        <v>214</v>
      </c>
    </row>
    <row r="14" spans="1:16" s="12" customFormat="1" x14ac:dyDescent="0.15">
      <c r="A14" s="90"/>
      <c r="B14" s="7"/>
      <c r="C14" s="8"/>
      <c r="D14" s="10"/>
      <c r="E14" s="9"/>
      <c r="F14" s="73"/>
      <c r="G14" s="8"/>
      <c r="H14" s="8"/>
      <c r="I14" s="90"/>
      <c r="J14" s="90"/>
      <c r="K14" s="102"/>
      <c r="L14" s="103"/>
      <c r="M14" s="168"/>
      <c r="N14" s="242"/>
      <c r="O14" s="248"/>
      <c r="P14" s="75"/>
    </row>
    <row r="15" spans="1:16" s="12" customFormat="1" x14ac:dyDescent="0.15">
      <c r="A15" s="7">
        <v>59</v>
      </c>
      <c r="B15" s="7" t="s">
        <v>145</v>
      </c>
      <c r="C15" s="8">
        <v>13</v>
      </c>
      <c r="D15" s="10" t="s">
        <v>146</v>
      </c>
      <c r="E15" s="9" t="s">
        <v>144</v>
      </c>
      <c r="F15" s="91">
        <v>8.1999999999999993</v>
      </c>
      <c r="G15" s="8">
        <v>1</v>
      </c>
      <c r="H15" s="8">
        <v>1</v>
      </c>
      <c r="I15" s="7"/>
      <c r="J15" s="27" t="s">
        <v>31</v>
      </c>
      <c r="K15" s="38" t="s">
        <v>32</v>
      </c>
      <c r="L15" s="57"/>
      <c r="M15" s="139" t="s">
        <v>35</v>
      </c>
      <c r="N15" s="60" t="s">
        <v>142</v>
      </c>
      <c r="O15" s="7" t="s">
        <v>190</v>
      </c>
      <c r="P15" s="75"/>
    </row>
    <row r="16" spans="1:16" s="12" customFormat="1" x14ac:dyDescent="0.15">
      <c r="A16" s="7"/>
      <c r="B16" s="7"/>
      <c r="C16" s="8"/>
      <c r="D16" s="10"/>
      <c r="E16" s="9"/>
      <c r="F16" s="91"/>
      <c r="G16" s="8"/>
      <c r="H16" s="8"/>
      <c r="I16" s="7"/>
      <c r="J16" s="27"/>
      <c r="K16" s="38"/>
      <c r="L16" s="57"/>
      <c r="M16" s="139"/>
      <c r="N16" s="60"/>
      <c r="O16" s="7"/>
      <c r="P16" s="75"/>
    </row>
    <row r="17" spans="1:16" s="12" customFormat="1" x14ac:dyDescent="0.15">
      <c r="A17" s="7">
        <v>58</v>
      </c>
      <c r="B17" s="7" t="s">
        <v>54</v>
      </c>
      <c r="C17" s="8">
        <v>12</v>
      </c>
      <c r="D17" s="10" t="s">
        <v>57</v>
      </c>
      <c r="E17" s="9" t="s">
        <v>56</v>
      </c>
      <c r="F17" s="73">
        <v>8.8000000000000007</v>
      </c>
      <c r="G17" s="8">
        <v>1</v>
      </c>
      <c r="H17" s="8">
        <v>1</v>
      </c>
      <c r="I17" s="7"/>
      <c r="J17" s="27" t="s">
        <v>31</v>
      </c>
      <c r="K17" s="38" t="s">
        <v>32</v>
      </c>
      <c r="L17" s="7"/>
      <c r="M17" s="139" t="s">
        <v>141</v>
      </c>
      <c r="N17" s="60" t="s">
        <v>142</v>
      </c>
      <c r="O17" s="249" t="s">
        <v>179</v>
      </c>
      <c r="P17" s="75"/>
    </row>
    <row r="18" spans="1:16" s="12" customFormat="1" x14ac:dyDescent="0.15">
      <c r="A18" s="7"/>
      <c r="B18" s="7"/>
      <c r="C18" s="8"/>
      <c r="D18" s="10"/>
      <c r="E18" s="9"/>
      <c r="F18" s="73"/>
      <c r="G18" s="8"/>
      <c r="H18" s="8"/>
      <c r="I18" s="7"/>
      <c r="J18" s="27"/>
      <c r="K18" s="38"/>
      <c r="L18" s="57"/>
      <c r="M18" s="139"/>
      <c r="N18" s="60"/>
      <c r="O18" s="249"/>
      <c r="P18" s="75"/>
    </row>
    <row r="19" spans="1:16" s="12" customFormat="1" x14ac:dyDescent="0.15">
      <c r="A19" s="7">
        <v>57</v>
      </c>
      <c r="B19" s="7" t="s">
        <v>58</v>
      </c>
      <c r="C19" s="8">
        <v>11</v>
      </c>
      <c r="D19" s="10" t="s">
        <v>60</v>
      </c>
      <c r="E19" s="9" t="s">
        <v>61</v>
      </c>
      <c r="F19" s="73">
        <v>8.8000000000000007</v>
      </c>
      <c r="G19" s="8">
        <v>1</v>
      </c>
      <c r="H19" s="8">
        <v>1</v>
      </c>
      <c r="I19" s="7"/>
      <c r="J19" s="27" t="s">
        <v>31</v>
      </c>
      <c r="K19" s="38" t="s">
        <v>103</v>
      </c>
      <c r="L19" s="34"/>
      <c r="M19" s="139" t="s">
        <v>35</v>
      </c>
      <c r="N19" s="37" t="s">
        <v>104</v>
      </c>
      <c r="O19" s="53" t="s">
        <v>105</v>
      </c>
      <c r="P19" s="75"/>
    </row>
    <row r="20" spans="1:16" s="12" customFormat="1" x14ac:dyDescent="0.15">
      <c r="A20" s="7"/>
      <c r="B20" s="7"/>
      <c r="C20" s="8"/>
      <c r="D20" s="10"/>
      <c r="E20" s="9"/>
      <c r="F20" s="73"/>
      <c r="G20" s="8"/>
      <c r="H20" s="8"/>
      <c r="I20" s="7"/>
      <c r="J20" s="27"/>
      <c r="K20" s="38"/>
      <c r="L20" s="34"/>
      <c r="M20" s="139"/>
      <c r="N20" s="37"/>
      <c r="O20" s="53"/>
      <c r="P20" s="75"/>
    </row>
    <row r="21" spans="1:16" s="12" customFormat="1" x14ac:dyDescent="0.15">
      <c r="A21" s="7">
        <v>56</v>
      </c>
      <c r="B21" s="7" t="s">
        <v>58</v>
      </c>
      <c r="C21" s="8">
        <v>10</v>
      </c>
      <c r="D21" s="10" t="s">
        <v>59</v>
      </c>
      <c r="E21" s="9" t="s">
        <v>62</v>
      </c>
      <c r="F21" s="73">
        <v>8.8000000000000007</v>
      </c>
      <c r="G21" s="8">
        <v>1</v>
      </c>
      <c r="H21" s="8">
        <v>1</v>
      </c>
      <c r="I21" s="7"/>
      <c r="J21" s="27" t="s">
        <v>31</v>
      </c>
      <c r="K21" s="38" t="s">
        <v>32</v>
      </c>
      <c r="L21" s="34"/>
      <c r="M21" s="139" t="s">
        <v>35</v>
      </c>
      <c r="N21" s="24" t="s">
        <v>34</v>
      </c>
      <c r="O21" s="249" t="s">
        <v>158</v>
      </c>
      <c r="P21" s="75"/>
    </row>
    <row r="22" spans="1:16" s="12" customFormat="1" x14ac:dyDescent="0.15">
      <c r="A22" s="176"/>
      <c r="B22" s="26"/>
      <c r="C22" s="25"/>
      <c r="D22" s="129"/>
      <c r="E22" s="130"/>
      <c r="F22" s="131"/>
      <c r="G22" s="25"/>
      <c r="H22" s="25"/>
      <c r="I22" s="26"/>
      <c r="J22" s="27"/>
      <c r="K22" s="176"/>
      <c r="L22" s="26"/>
      <c r="M22" s="63"/>
      <c r="N22" s="64"/>
      <c r="O22" s="145"/>
      <c r="P22" s="167"/>
    </row>
    <row r="23" spans="1:16" x14ac:dyDescent="0.15">
      <c r="A23" s="132">
        <v>55</v>
      </c>
      <c r="B23" s="132"/>
      <c r="C23" s="8">
        <v>9</v>
      </c>
      <c r="D23" s="133"/>
      <c r="E23" s="134"/>
      <c r="F23" s="135"/>
      <c r="G23" s="133"/>
      <c r="H23" s="136"/>
      <c r="I23" s="132"/>
      <c r="J23" s="27" t="s">
        <v>31</v>
      </c>
      <c r="K23" s="132" t="s">
        <v>411</v>
      </c>
      <c r="L23" s="136"/>
      <c r="M23" s="217" t="s">
        <v>335</v>
      </c>
      <c r="N23" s="220" t="s">
        <v>372</v>
      </c>
      <c r="O23" s="146" t="s">
        <v>412</v>
      </c>
      <c r="P23" s="136"/>
    </row>
    <row r="24" spans="1:16" x14ac:dyDescent="0.15">
      <c r="A24" s="132">
        <v>54</v>
      </c>
      <c r="B24" s="132"/>
      <c r="C24" s="8">
        <v>8</v>
      </c>
      <c r="D24" s="133"/>
      <c r="E24" s="134"/>
      <c r="F24" s="135"/>
      <c r="G24" s="133"/>
      <c r="H24" s="136"/>
      <c r="I24" s="132"/>
      <c r="J24" s="27" t="s">
        <v>31</v>
      </c>
      <c r="K24" s="132" t="s">
        <v>411</v>
      </c>
      <c r="L24" s="136"/>
      <c r="M24" s="217" t="s">
        <v>335</v>
      </c>
      <c r="N24" s="220" t="s">
        <v>344</v>
      </c>
      <c r="O24" s="146" t="s">
        <v>413</v>
      </c>
      <c r="P24" s="136"/>
    </row>
    <row r="25" spans="1:16" x14ac:dyDescent="0.15">
      <c r="A25" s="132">
        <v>53</v>
      </c>
      <c r="B25" s="132"/>
      <c r="C25" s="8">
        <v>7</v>
      </c>
      <c r="D25" s="133"/>
      <c r="E25" s="134"/>
      <c r="F25" s="135"/>
      <c r="G25" s="133"/>
      <c r="H25" s="136"/>
      <c r="I25" s="132"/>
      <c r="J25" s="27" t="s">
        <v>31</v>
      </c>
      <c r="K25" s="132" t="s">
        <v>411</v>
      </c>
      <c r="L25" s="136"/>
      <c r="M25" s="217" t="s">
        <v>335</v>
      </c>
      <c r="N25" s="220" t="s">
        <v>372</v>
      </c>
      <c r="O25" s="146" t="s">
        <v>414</v>
      </c>
      <c r="P25" s="136"/>
    </row>
    <row r="26" spans="1:16" x14ac:dyDescent="0.15">
      <c r="A26" s="132">
        <v>52</v>
      </c>
      <c r="B26" s="132"/>
      <c r="C26" s="8">
        <v>6</v>
      </c>
      <c r="D26" s="133"/>
      <c r="E26" s="134"/>
      <c r="F26" s="135"/>
      <c r="G26" s="133"/>
      <c r="H26" s="136"/>
      <c r="I26" s="132"/>
      <c r="J26" s="27" t="s">
        <v>31</v>
      </c>
      <c r="K26" s="132" t="s">
        <v>411</v>
      </c>
      <c r="L26" s="136"/>
      <c r="M26" s="217" t="s">
        <v>335</v>
      </c>
      <c r="N26" s="220" t="s">
        <v>344</v>
      </c>
      <c r="O26" s="146" t="s">
        <v>415</v>
      </c>
      <c r="P26" s="136"/>
    </row>
    <row r="27" spans="1:16" x14ac:dyDescent="0.15">
      <c r="A27" s="132">
        <v>51</v>
      </c>
      <c r="B27" s="132"/>
      <c r="C27" s="8">
        <v>5</v>
      </c>
      <c r="D27" s="133"/>
      <c r="E27" s="134"/>
      <c r="F27" s="135"/>
      <c r="G27" s="133"/>
      <c r="H27" s="136"/>
      <c r="I27" s="132"/>
      <c r="J27" s="27" t="s">
        <v>31</v>
      </c>
      <c r="K27" s="132" t="s">
        <v>411</v>
      </c>
      <c r="L27" s="136"/>
      <c r="M27" s="217" t="s">
        <v>335</v>
      </c>
      <c r="N27" s="220" t="s">
        <v>372</v>
      </c>
      <c r="O27" s="146" t="s">
        <v>416</v>
      </c>
      <c r="P27" s="136"/>
    </row>
    <row r="28" spans="1:16" ht="12.75" thickBot="1" x14ac:dyDescent="0.2">
      <c r="A28" s="153"/>
      <c r="B28" s="153"/>
      <c r="C28" s="154"/>
      <c r="D28" s="155"/>
      <c r="E28" s="156"/>
      <c r="F28" s="157"/>
      <c r="G28" s="155"/>
      <c r="H28" s="158"/>
      <c r="I28" s="153"/>
      <c r="J28" s="177"/>
      <c r="K28" s="153"/>
      <c r="L28" s="158"/>
      <c r="M28" s="218"/>
      <c r="N28" s="221"/>
      <c r="O28" s="159"/>
      <c r="P28" s="158"/>
    </row>
    <row r="29" spans="1:16" x14ac:dyDescent="0.15">
      <c r="A29" s="147"/>
      <c r="B29" s="147"/>
      <c r="C29" s="43"/>
      <c r="D29" s="148"/>
      <c r="E29" s="149"/>
      <c r="F29" s="150"/>
      <c r="G29" s="148"/>
      <c r="H29" s="151"/>
      <c r="I29" s="147"/>
      <c r="J29" s="67"/>
      <c r="K29" s="147"/>
      <c r="L29" s="151"/>
      <c r="M29" s="219"/>
      <c r="N29" s="222"/>
      <c r="O29" s="152"/>
      <c r="P29" s="151"/>
    </row>
    <row r="30" spans="1:16" x14ac:dyDescent="0.15">
      <c r="A30" s="132">
        <v>50</v>
      </c>
      <c r="B30" s="132"/>
      <c r="C30" s="8">
        <v>4</v>
      </c>
      <c r="D30" s="133"/>
      <c r="E30" s="134"/>
      <c r="F30" s="135"/>
      <c r="G30" s="133"/>
      <c r="H30" s="136"/>
      <c r="I30" s="132"/>
      <c r="J30" s="27" t="s">
        <v>31</v>
      </c>
      <c r="K30" s="132" t="s">
        <v>411</v>
      </c>
      <c r="L30" s="136"/>
      <c r="M30" s="217" t="s">
        <v>335</v>
      </c>
      <c r="N30" s="220" t="s">
        <v>374</v>
      </c>
      <c r="O30" s="146" t="s">
        <v>417</v>
      </c>
      <c r="P30" s="136"/>
    </row>
    <row r="31" spans="1:16" x14ac:dyDescent="0.15">
      <c r="A31" s="132">
        <v>49</v>
      </c>
      <c r="B31" s="132"/>
      <c r="C31" s="8">
        <v>3</v>
      </c>
      <c r="D31" s="133"/>
      <c r="E31" s="134"/>
      <c r="F31" s="135"/>
      <c r="G31" s="133"/>
      <c r="H31" s="136"/>
      <c r="I31" s="132"/>
      <c r="J31" s="27" t="s">
        <v>31</v>
      </c>
      <c r="K31" s="132" t="s">
        <v>411</v>
      </c>
      <c r="L31" s="136"/>
      <c r="M31" s="217" t="s">
        <v>335</v>
      </c>
      <c r="N31" s="220" t="s">
        <v>372</v>
      </c>
      <c r="O31" s="146" t="s">
        <v>418</v>
      </c>
      <c r="P31" s="136"/>
    </row>
    <row r="32" spans="1:16" x14ac:dyDescent="0.15">
      <c r="A32" s="132">
        <v>48</v>
      </c>
      <c r="B32" s="132"/>
      <c r="C32" s="8">
        <v>2</v>
      </c>
      <c r="D32" s="133"/>
      <c r="E32" s="134"/>
      <c r="F32" s="135"/>
      <c r="G32" s="133"/>
      <c r="H32" s="136"/>
      <c r="I32" s="132"/>
      <c r="J32" s="27" t="s">
        <v>31</v>
      </c>
      <c r="K32" s="132" t="s">
        <v>411</v>
      </c>
      <c r="L32" s="136"/>
      <c r="M32" s="217" t="s">
        <v>335</v>
      </c>
      <c r="N32" s="220" t="s">
        <v>374</v>
      </c>
      <c r="O32" s="146" t="s">
        <v>419</v>
      </c>
      <c r="P32" s="136"/>
    </row>
    <row r="33" spans="1:16" x14ac:dyDescent="0.15">
      <c r="A33" s="132">
        <v>47</v>
      </c>
      <c r="B33" s="132"/>
      <c r="C33" s="8" t="s">
        <v>334</v>
      </c>
      <c r="D33" s="133"/>
      <c r="E33" s="134"/>
      <c r="F33" s="135"/>
      <c r="G33" s="133"/>
      <c r="H33" s="136"/>
      <c r="I33" s="132"/>
      <c r="J33" s="27" t="s">
        <v>31</v>
      </c>
      <c r="K33" s="132" t="s">
        <v>411</v>
      </c>
      <c r="L33" s="136"/>
      <c r="M33" s="217" t="s">
        <v>335</v>
      </c>
      <c r="N33" s="220" t="s">
        <v>420</v>
      </c>
      <c r="O33" s="146" t="s">
        <v>421</v>
      </c>
      <c r="P33" s="136"/>
    </row>
    <row r="34" spans="1:16" x14ac:dyDescent="0.15">
      <c r="A34" s="132"/>
      <c r="B34" s="132"/>
      <c r="C34" s="8"/>
      <c r="D34" s="133"/>
      <c r="E34" s="134"/>
      <c r="F34" s="135"/>
      <c r="G34" s="133"/>
      <c r="H34" s="136"/>
      <c r="I34" s="132"/>
      <c r="J34" s="27"/>
      <c r="K34" s="132"/>
      <c r="L34" s="136"/>
      <c r="M34" s="217"/>
      <c r="N34" s="220"/>
      <c r="O34" s="146"/>
      <c r="P34" s="136"/>
    </row>
    <row r="35" spans="1:16" x14ac:dyDescent="0.15">
      <c r="A35" s="132">
        <v>45</v>
      </c>
      <c r="B35" s="132"/>
      <c r="C35" s="8">
        <v>12</v>
      </c>
      <c r="D35" s="133"/>
      <c r="E35" s="134"/>
      <c r="F35" s="135"/>
      <c r="G35" s="133"/>
      <c r="H35" s="136"/>
      <c r="I35" s="132"/>
      <c r="J35" s="27" t="s">
        <v>31</v>
      </c>
      <c r="K35" s="132" t="s">
        <v>411</v>
      </c>
      <c r="L35" s="136"/>
      <c r="M35" s="217" t="s">
        <v>335</v>
      </c>
      <c r="N35" s="220" t="s">
        <v>344</v>
      </c>
      <c r="O35" s="146" t="s">
        <v>415</v>
      </c>
      <c r="P35" s="136"/>
    </row>
    <row r="36" spans="1:16" x14ac:dyDescent="0.15">
      <c r="A36" s="132">
        <v>44</v>
      </c>
      <c r="B36" s="132"/>
      <c r="C36" s="8">
        <v>11</v>
      </c>
      <c r="D36" s="133"/>
      <c r="E36" s="134"/>
      <c r="F36" s="135"/>
      <c r="G36" s="133"/>
      <c r="H36" s="136"/>
      <c r="I36" s="132"/>
      <c r="J36" s="27" t="s">
        <v>31</v>
      </c>
      <c r="K36" s="132" t="s">
        <v>411</v>
      </c>
      <c r="L36" s="136"/>
      <c r="M36" s="217" t="s">
        <v>335</v>
      </c>
      <c r="N36" s="220" t="s">
        <v>344</v>
      </c>
      <c r="O36" s="146" t="s">
        <v>422</v>
      </c>
      <c r="P36" s="136"/>
    </row>
    <row r="37" spans="1:16" x14ac:dyDescent="0.15">
      <c r="A37" s="132">
        <v>43</v>
      </c>
      <c r="B37" s="132"/>
      <c r="C37" s="8">
        <v>10</v>
      </c>
      <c r="D37" s="133"/>
      <c r="E37" s="134"/>
      <c r="F37" s="135"/>
      <c r="G37" s="133"/>
      <c r="H37" s="136"/>
      <c r="I37" s="132"/>
      <c r="J37" s="27" t="s">
        <v>31</v>
      </c>
      <c r="K37" s="132" t="s">
        <v>411</v>
      </c>
      <c r="L37" s="136"/>
      <c r="M37" s="217" t="s">
        <v>335</v>
      </c>
      <c r="N37" s="220" t="s">
        <v>344</v>
      </c>
      <c r="O37" s="146" t="s">
        <v>423</v>
      </c>
      <c r="P37" s="136"/>
    </row>
    <row r="38" spans="1:16" x14ac:dyDescent="0.15">
      <c r="A38" s="132">
        <v>42</v>
      </c>
      <c r="B38" s="132"/>
      <c r="C38" s="8">
        <v>9</v>
      </c>
      <c r="D38" s="133"/>
      <c r="E38" s="134"/>
      <c r="F38" s="135"/>
      <c r="G38" s="133"/>
      <c r="H38" s="136"/>
      <c r="I38" s="132"/>
      <c r="J38" s="27" t="s">
        <v>31</v>
      </c>
      <c r="K38" s="132" t="s">
        <v>411</v>
      </c>
      <c r="L38" s="136"/>
      <c r="M38" s="217" t="s">
        <v>335</v>
      </c>
      <c r="N38" s="220" t="s">
        <v>424</v>
      </c>
      <c r="O38" s="146" t="s">
        <v>425</v>
      </c>
      <c r="P38" s="136"/>
    </row>
    <row r="39" spans="1:16" x14ac:dyDescent="0.15">
      <c r="A39" s="132">
        <v>41</v>
      </c>
      <c r="B39" s="132"/>
      <c r="C39" s="8">
        <v>8</v>
      </c>
      <c r="D39" s="133"/>
      <c r="E39" s="134"/>
      <c r="F39" s="135"/>
      <c r="G39" s="133"/>
      <c r="H39" s="136"/>
      <c r="I39" s="132"/>
      <c r="J39" s="27" t="s">
        <v>31</v>
      </c>
      <c r="K39" s="132" t="s">
        <v>411</v>
      </c>
      <c r="L39" s="136"/>
      <c r="M39" s="217" t="s">
        <v>335</v>
      </c>
      <c r="N39" s="220" t="s">
        <v>374</v>
      </c>
      <c r="O39" s="146" t="s">
        <v>426</v>
      </c>
      <c r="P39" s="136"/>
    </row>
    <row r="40" spans="1:16" ht="12.75" thickBot="1" x14ac:dyDescent="0.2">
      <c r="A40" s="153"/>
      <c r="B40" s="153"/>
      <c r="C40" s="154"/>
      <c r="D40" s="155"/>
      <c r="E40" s="156"/>
      <c r="F40" s="157"/>
      <c r="G40" s="155"/>
      <c r="H40" s="158"/>
      <c r="I40" s="153"/>
      <c r="J40" s="177"/>
      <c r="K40" s="153"/>
      <c r="L40" s="158"/>
      <c r="M40" s="218"/>
      <c r="N40" s="221"/>
      <c r="O40" s="159"/>
      <c r="P40" s="158"/>
    </row>
    <row r="41" spans="1:16" x14ac:dyDescent="0.15">
      <c r="A41" s="147"/>
      <c r="B41" s="147"/>
      <c r="C41" s="43"/>
      <c r="D41" s="148"/>
      <c r="E41" s="149"/>
      <c r="F41" s="150"/>
      <c r="G41" s="148"/>
      <c r="H41" s="151"/>
      <c r="I41" s="147"/>
      <c r="J41" s="67"/>
      <c r="K41" s="147"/>
      <c r="L41" s="151"/>
      <c r="M41" s="219"/>
      <c r="N41" s="222"/>
      <c r="O41" s="152"/>
      <c r="P41" s="151"/>
    </row>
    <row r="42" spans="1:16" x14ac:dyDescent="0.15">
      <c r="A42" s="132">
        <v>40</v>
      </c>
      <c r="B42" s="132"/>
      <c r="C42" s="8">
        <v>7</v>
      </c>
      <c r="D42" s="133"/>
      <c r="E42" s="134"/>
      <c r="F42" s="135"/>
      <c r="G42" s="133"/>
      <c r="H42" s="136"/>
      <c r="I42" s="132"/>
      <c r="J42" s="27" t="s">
        <v>31</v>
      </c>
      <c r="K42" s="132" t="s">
        <v>411</v>
      </c>
      <c r="L42" s="136"/>
      <c r="M42" s="217" t="s">
        <v>335</v>
      </c>
      <c r="N42" s="220" t="s">
        <v>372</v>
      </c>
      <c r="O42" s="146" t="s">
        <v>427</v>
      </c>
      <c r="P42" s="136"/>
    </row>
    <row r="43" spans="1:16" x14ac:dyDescent="0.15">
      <c r="A43" s="132">
        <v>39</v>
      </c>
      <c r="B43" s="132"/>
      <c r="C43" s="8">
        <v>6</v>
      </c>
      <c r="D43" s="133"/>
      <c r="E43" s="134"/>
      <c r="F43" s="135"/>
      <c r="G43" s="133"/>
      <c r="H43" s="136"/>
      <c r="I43" s="132"/>
      <c r="J43" s="27" t="s">
        <v>31</v>
      </c>
      <c r="K43" s="132" t="s">
        <v>411</v>
      </c>
      <c r="L43" s="136"/>
      <c r="M43" s="217" t="s">
        <v>335</v>
      </c>
      <c r="N43" s="220" t="s">
        <v>372</v>
      </c>
      <c r="O43" s="146" t="s">
        <v>428</v>
      </c>
      <c r="P43" s="136"/>
    </row>
    <row r="44" spans="1:16" x14ac:dyDescent="0.15">
      <c r="A44" s="132">
        <v>38</v>
      </c>
      <c r="B44" s="132"/>
      <c r="C44" s="8">
        <v>5</v>
      </c>
      <c r="D44" s="133"/>
      <c r="E44" s="134"/>
      <c r="F44" s="135"/>
      <c r="G44" s="133"/>
      <c r="H44" s="136"/>
      <c r="I44" s="132"/>
      <c r="J44" s="27" t="s">
        <v>31</v>
      </c>
      <c r="K44" s="132" t="s">
        <v>411</v>
      </c>
      <c r="L44" s="132"/>
      <c r="M44" s="217" t="s">
        <v>335</v>
      </c>
      <c r="N44" s="220" t="s">
        <v>372</v>
      </c>
      <c r="O44" s="132" t="s">
        <v>429</v>
      </c>
      <c r="P44" s="138"/>
    </row>
    <row r="45" spans="1:16" x14ac:dyDescent="0.15">
      <c r="A45" s="132">
        <v>37</v>
      </c>
      <c r="B45" s="132"/>
      <c r="C45" s="8">
        <v>4</v>
      </c>
      <c r="D45" s="133"/>
      <c r="E45" s="134"/>
      <c r="F45" s="135"/>
      <c r="G45" s="133"/>
      <c r="H45" s="136"/>
      <c r="I45" s="132"/>
      <c r="J45" s="27" t="s">
        <v>31</v>
      </c>
      <c r="K45" s="132" t="s">
        <v>411</v>
      </c>
      <c r="L45" s="132"/>
      <c r="M45" s="217" t="s">
        <v>347</v>
      </c>
      <c r="N45" s="220" t="s">
        <v>372</v>
      </c>
      <c r="O45" s="132" t="s">
        <v>430</v>
      </c>
      <c r="P45" s="138"/>
    </row>
    <row r="46" spans="1:16" x14ac:dyDescent="0.15">
      <c r="A46" s="132">
        <v>36</v>
      </c>
      <c r="B46" s="132"/>
      <c r="C46" s="8">
        <v>3</v>
      </c>
      <c r="D46" s="133"/>
      <c r="E46" s="134"/>
      <c r="F46" s="135"/>
      <c r="G46" s="133"/>
      <c r="H46" s="136"/>
      <c r="I46" s="132"/>
      <c r="J46" s="27" t="s">
        <v>31</v>
      </c>
      <c r="K46" s="132" t="s">
        <v>411</v>
      </c>
      <c r="L46" s="132"/>
      <c r="M46" s="217" t="s">
        <v>335</v>
      </c>
      <c r="N46" s="220" t="s">
        <v>346</v>
      </c>
      <c r="O46" s="132" t="s">
        <v>431</v>
      </c>
      <c r="P46" s="138"/>
    </row>
    <row r="47" spans="1:16" x14ac:dyDescent="0.15">
      <c r="A47" s="132"/>
      <c r="B47" s="132"/>
      <c r="C47" s="8"/>
      <c r="D47" s="133"/>
      <c r="E47" s="134"/>
      <c r="F47" s="135"/>
      <c r="G47" s="133"/>
      <c r="H47" s="136"/>
      <c r="I47" s="132"/>
      <c r="J47" s="27"/>
      <c r="K47" s="132"/>
      <c r="L47" s="132"/>
      <c r="M47" s="217"/>
      <c r="N47" s="220"/>
      <c r="O47" s="132"/>
      <c r="P47" s="138"/>
    </row>
    <row r="48" spans="1:16" x14ac:dyDescent="0.15">
      <c r="A48" s="132">
        <v>35</v>
      </c>
      <c r="B48" s="132"/>
      <c r="C48" s="8">
        <v>2</v>
      </c>
      <c r="D48" s="133"/>
      <c r="E48" s="134"/>
      <c r="F48" s="135"/>
      <c r="G48" s="133"/>
      <c r="H48" s="136"/>
      <c r="I48" s="132"/>
      <c r="J48" s="27" t="s">
        <v>31</v>
      </c>
      <c r="K48" s="132" t="s">
        <v>411</v>
      </c>
      <c r="L48" s="132"/>
      <c r="M48" s="217" t="s">
        <v>335</v>
      </c>
      <c r="N48" s="220" t="s">
        <v>380</v>
      </c>
      <c r="O48" s="132" t="s">
        <v>432</v>
      </c>
      <c r="P48" s="138"/>
    </row>
    <row r="49" spans="1:16" x14ac:dyDescent="0.15">
      <c r="A49" s="132">
        <v>34</v>
      </c>
      <c r="B49" s="132"/>
      <c r="C49" s="8">
        <v>1</v>
      </c>
      <c r="D49" s="133"/>
      <c r="E49" s="134"/>
      <c r="F49" s="135"/>
      <c r="G49" s="133"/>
      <c r="H49" s="136"/>
      <c r="I49" s="132"/>
      <c r="J49" s="27" t="s">
        <v>31</v>
      </c>
      <c r="K49" s="132" t="s">
        <v>411</v>
      </c>
      <c r="L49" s="132"/>
      <c r="M49" s="217" t="s">
        <v>335</v>
      </c>
      <c r="N49" s="220" t="s">
        <v>344</v>
      </c>
      <c r="O49" s="132" t="s">
        <v>433</v>
      </c>
      <c r="P49" s="138"/>
    </row>
    <row r="50" spans="1:16" x14ac:dyDescent="0.15">
      <c r="A50" s="132"/>
      <c r="B50" s="132"/>
      <c r="C50" s="8"/>
      <c r="D50" s="133"/>
      <c r="E50" s="134"/>
      <c r="F50" s="135"/>
      <c r="G50" s="133"/>
      <c r="H50" s="136"/>
      <c r="I50" s="132"/>
      <c r="J50" s="27"/>
      <c r="K50" s="132"/>
      <c r="L50" s="132"/>
      <c r="M50" s="217"/>
      <c r="N50" s="220"/>
      <c r="O50" s="132"/>
      <c r="P50" s="138"/>
    </row>
  </sheetData>
  <mergeCells count="18">
    <mergeCell ref="A6:A7"/>
    <mergeCell ref="B6:B7"/>
    <mergeCell ref="C6:C7"/>
    <mergeCell ref="D6:D7"/>
    <mergeCell ref="B3:C3"/>
    <mergeCell ref="B4:C4"/>
    <mergeCell ref="E3:H3"/>
    <mergeCell ref="J3:P3"/>
    <mergeCell ref="I6:I7"/>
    <mergeCell ref="J6:J7"/>
    <mergeCell ref="E4:P4"/>
    <mergeCell ref="E6:F6"/>
    <mergeCell ref="K6:K7"/>
    <mergeCell ref="L6:O6"/>
    <mergeCell ref="P6:P7"/>
    <mergeCell ref="M7:N7"/>
    <mergeCell ref="G6:G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25"/>
  <sheetViews>
    <sheetView showGridLines="0" zoomScaleNormal="100" zoomScaleSheetLayoutView="100" workbookViewId="0">
      <pane ySplit="8" topLeftCell="A9" activePane="bottomLeft" state="frozen"/>
      <selection activeCell="A12" sqref="A12:XFD12"/>
      <selection pane="bottomLeft" activeCell="A2" sqref="A2"/>
    </sheetView>
  </sheetViews>
  <sheetFormatPr defaultColWidth="9" defaultRowHeight="12" x14ac:dyDescent="0.15"/>
  <cols>
    <col min="1" max="1" width="4.5" style="1" bestFit="1" customWidth="1"/>
    <col min="2" max="2" width="2.875" style="1" bestFit="1" customWidth="1"/>
    <col min="3" max="3" width="3.25" style="2" bestFit="1" customWidth="1"/>
    <col min="4" max="4" width="7.5" style="4" bestFit="1" customWidth="1"/>
    <col min="5" max="5" width="7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7" style="1" bestFit="1" customWidth="1"/>
    <col min="10" max="10" width="9.5" style="3" bestFit="1" customWidth="1"/>
    <col min="11" max="11" width="11.625" style="5" bestFit="1" customWidth="1"/>
    <col min="12" max="12" width="9.5" style="1" hidden="1" customWidth="1"/>
    <col min="13" max="13" width="7.25" style="5" bestFit="1" customWidth="1"/>
    <col min="14" max="14" width="15" style="5" bestFit="1" customWidth="1"/>
    <col min="15" max="15" width="23.5" style="1" bestFit="1" customWidth="1"/>
    <col min="16" max="16" width="35" style="74" customWidth="1"/>
    <col min="17" max="17" width="2.875" style="5" customWidth="1"/>
    <col min="18" max="16384" width="9" style="5"/>
  </cols>
  <sheetData>
    <row r="1" spans="1:16" hidden="1" x14ac:dyDescent="0.15"/>
    <row r="3" spans="1:16" ht="9" hidden="1" customHeight="1" x14ac:dyDescent="0.15">
      <c r="E3" s="3"/>
      <c r="J3" s="173">
        <v>55</v>
      </c>
      <c r="K3" s="174">
        <v>55</v>
      </c>
      <c r="L3" s="182" t="s">
        <v>437</v>
      </c>
    </row>
    <row r="4" spans="1:16" ht="18" customHeight="1" x14ac:dyDescent="0.15">
      <c r="A4" s="255" t="s">
        <v>0</v>
      </c>
      <c r="B4" s="268" t="s">
        <v>2</v>
      </c>
      <c r="C4" s="269"/>
      <c r="D4" s="80" t="s">
        <v>1</v>
      </c>
      <c r="E4" s="272" t="s">
        <v>220</v>
      </c>
      <c r="F4" s="273"/>
      <c r="G4" s="273"/>
      <c r="H4" s="273"/>
      <c r="I4" s="217" t="s">
        <v>369</v>
      </c>
      <c r="J4" s="274" t="str">
        <f>J3&amp;"回:"&amp;L3</f>
        <v>55回:栃木県なし立毛共進会</v>
      </c>
      <c r="K4" s="275"/>
      <c r="L4" s="275"/>
      <c r="M4" s="275"/>
      <c r="N4" s="275"/>
      <c r="O4" s="275"/>
      <c r="P4" s="276"/>
    </row>
    <row r="5" spans="1:16" ht="18" customHeight="1" x14ac:dyDescent="0.15">
      <c r="A5" s="256" t="s">
        <v>25</v>
      </c>
      <c r="B5" s="270" t="s">
        <v>20</v>
      </c>
      <c r="C5" s="271"/>
      <c r="D5" s="81" t="s">
        <v>3</v>
      </c>
      <c r="E5" s="274" t="s">
        <v>33</v>
      </c>
      <c r="F5" s="275"/>
      <c r="G5" s="275"/>
      <c r="H5" s="275"/>
      <c r="I5" s="275"/>
      <c r="J5" s="275"/>
      <c r="K5" s="275"/>
      <c r="L5" s="275"/>
      <c r="M5" s="275"/>
      <c r="N5" s="275"/>
      <c r="O5" s="275"/>
      <c r="P5" s="276"/>
    </row>
    <row r="6" spans="1:16" ht="11.25" customHeight="1" x14ac:dyDescent="0.15">
      <c r="A6" s="5"/>
      <c r="E6" s="3"/>
    </row>
    <row r="7" spans="1:16" s="6" customFormat="1" ht="22.5" customHeight="1" x14ac:dyDescent="0.15">
      <c r="A7" s="277" t="s">
        <v>4</v>
      </c>
      <c r="B7" s="278" t="s">
        <v>5</v>
      </c>
      <c r="C7" s="278" t="s">
        <v>6</v>
      </c>
      <c r="D7" s="282" t="s">
        <v>7</v>
      </c>
      <c r="E7" s="283" t="s">
        <v>8</v>
      </c>
      <c r="F7" s="283"/>
      <c r="G7" s="278" t="s">
        <v>9</v>
      </c>
      <c r="H7" s="278" t="s">
        <v>10</v>
      </c>
      <c r="I7" s="278"/>
      <c r="J7" s="277" t="s">
        <v>12</v>
      </c>
      <c r="K7" s="278" t="s">
        <v>13</v>
      </c>
      <c r="L7" s="277" t="s">
        <v>14</v>
      </c>
      <c r="M7" s="277"/>
      <c r="N7" s="277"/>
      <c r="O7" s="277"/>
      <c r="P7" s="279" t="s">
        <v>15</v>
      </c>
    </row>
    <row r="8" spans="1:16" s="6" customFormat="1" ht="22.5" customHeight="1" x14ac:dyDescent="0.15">
      <c r="A8" s="277"/>
      <c r="B8" s="277"/>
      <c r="C8" s="277"/>
      <c r="D8" s="282"/>
      <c r="E8" s="21" t="s">
        <v>16</v>
      </c>
      <c r="F8" s="72" t="s">
        <v>17</v>
      </c>
      <c r="G8" s="278"/>
      <c r="H8" s="278"/>
      <c r="I8" s="277"/>
      <c r="J8" s="277"/>
      <c r="K8" s="277"/>
      <c r="L8" s="20"/>
      <c r="M8" s="280" t="s">
        <v>18</v>
      </c>
      <c r="N8" s="281"/>
      <c r="O8" s="20" t="s">
        <v>19</v>
      </c>
      <c r="P8" s="279"/>
    </row>
    <row r="9" spans="1:16" s="12" customFormat="1" x14ac:dyDescent="0.15">
      <c r="A9" s="7"/>
      <c r="B9" s="7"/>
      <c r="C9" s="8"/>
      <c r="D9" s="10"/>
      <c r="E9" s="9"/>
      <c r="F9" s="73"/>
      <c r="G9" s="8"/>
      <c r="H9" s="8"/>
      <c r="I9" s="7"/>
      <c r="J9" s="27"/>
      <c r="K9" s="39"/>
      <c r="L9" s="34"/>
      <c r="M9" s="14"/>
      <c r="N9" s="41"/>
      <c r="O9" s="244"/>
      <c r="P9" s="75"/>
    </row>
    <row r="10" spans="1:16" s="12" customFormat="1" x14ac:dyDescent="0.15">
      <c r="A10" s="90">
        <v>62</v>
      </c>
      <c r="B10" s="7" t="s">
        <v>327</v>
      </c>
      <c r="C10" s="8">
        <v>5</v>
      </c>
      <c r="D10" s="10" t="s">
        <v>330</v>
      </c>
      <c r="E10" s="9" t="s">
        <v>331</v>
      </c>
      <c r="F10" s="73">
        <v>1.19</v>
      </c>
      <c r="G10" s="8">
        <v>1</v>
      </c>
      <c r="H10" s="8">
        <v>1</v>
      </c>
      <c r="I10" s="7"/>
      <c r="J10" s="27" t="s">
        <v>31</v>
      </c>
      <c r="K10" s="39" t="s">
        <v>38</v>
      </c>
      <c r="L10" s="7"/>
      <c r="M10" s="17" t="s">
        <v>35</v>
      </c>
      <c r="N10" s="58" t="s">
        <v>39</v>
      </c>
      <c r="O10" s="27" t="s">
        <v>882</v>
      </c>
      <c r="P10" s="75" t="s">
        <v>303</v>
      </c>
    </row>
    <row r="11" spans="1:16" s="12" customFormat="1" x14ac:dyDescent="0.15">
      <c r="A11" s="90"/>
      <c r="B11" s="7"/>
      <c r="C11" s="8"/>
      <c r="D11" s="10"/>
      <c r="E11" s="9"/>
      <c r="F11" s="73"/>
      <c r="G11" s="8"/>
      <c r="H11" s="8"/>
      <c r="I11" s="7"/>
      <c r="J11" s="27"/>
      <c r="K11" s="39"/>
      <c r="L11" s="7"/>
      <c r="M11" s="104"/>
      <c r="N11" s="242"/>
      <c r="O11" s="90"/>
      <c r="P11" s="75"/>
    </row>
    <row r="12" spans="1:16" s="12" customFormat="1" x14ac:dyDescent="0.15">
      <c r="A12" s="90">
        <v>61</v>
      </c>
      <c r="B12" s="7" t="s">
        <v>262</v>
      </c>
      <c r="C12" s="8">
        <v>5</v>
      </c>
      <c r="D12" s="10" t="s">
        <v>263</v>
      </c>
      <c r="E12" s="9" t="s">
        <v>264</v>
      </c>
      <c r="F12" s="73"/>
      <c r="G12" s="8">
        <v>1</v>
      </c>
      <c r="H12" s="8">
        <v>1</v>
      </c>
      <c r="I12" s="7"/>
      <c r="J12" s="27" t="s">
        <v>265</v>
      </c>
      <c r="K12" s="39"/>
      <c r="L12" s="7"/>
      <c r="M12" s="235"/>
      <c r="N12" s="243"/>
      <c r="O12" s="90"/>
      <c r="P12" s="75" t="s">
        <v>224</v>
      </c>
    </row>
    <row r="13" spans="1:16" s="12" customFormat="1" x14ac:dyDescent="0.15">
      <c r="A13" s="90"/>
      <c r="B13" s="7"/>
      <c r="C13" s="8"/>
      <c r="D13" s="10"/>
      <c r="E13" s="9"/>
      <c r="F13" s="73"/>
      <c r="G13" s="8"/>
      <c r="H13" s="8"/>
      <c r="I13" s="7"/>
      <c r="J13" s="27"/>
      <c r="K13" s="39"/>
      <c r="L13" s="7"/>
      <c r="M13" s="104"/>
      <c r="N13" s="242"/>
      <c r="O13" s="90"/>
      <c r="P13" s="75"/>
    </row>
    <row r="14" spans="1:16" s="12" customFormat="1" x14ac:dyDescent="0.15">
      <c r="A14" s="90">
        <v>60</v>
      </c>
      <c r="B14" s="7" t="s">
        <v>221</v>
      </c>
      <c r="C14" s="8">
        <v>5</v>
      </c>
      <c r="D14" s="10" t="s">
        <v>222</v>
      </c>
      <c r="E14" s="9" t="s">
        <v>223</v>
      </c>
      <c r="F14" s="73"/>
      <c r="G14" s="8">
        <v>1</v>
      </c>
      <c r="H14" s="8">
        <v>1</v>
      </c>
      <c r="I14" s="7"/>
      <c r="J14" s="27"/>
      <c r="K14" s="39"/>
      <c r="L14" s="7"/>
      <c r="M14" s="17"/>
      <c r="N14" s="58"/>
      <c r="O14" s="7"/>
      <c r="P14" s="75" t="s">
        <v>224</v>
      </c>
    </row>
    <row r="15" spans="1:16" s="12" customFormat="1" x14ac:dyDescent="0.15">
      <c r="A15" s="90"/>
      <c r="B15" s="7"/>
      <c r="C15" s="8"/>
      <c r="D15" s="10"/>
      <c r="E15" s="9"/>
      <c r="F15" s="73"/>
      <c r="G15" s="8"/>
      <c r="H15" s="8"/>
      <c r="I15" s="7"/>
      <c r="J15" s="27"/>
      <c r="K15" s="39"/>
      <c r="L15" s="7"/>
      <c r="M15" s="17"/>
      <c r="N15" s="58"/>
      <c r="O15" s="27"/>
      <c r="P15" s="75"/>
    </row>
    <row r="16" spans="1:16" s="12" customFormat="1" x14ac:dyDescent="0.15">
      <c r="A16" s="7">
        <v>59</v>
      </c>
      <c r="B16" s="7" t="s">
        <v>162</v>
      </c>
      <c r="C16" s="8">
        <v>4</v>
      </c>
      <c r="D16" s="10" t="s">
        <v>165</v>
      </c>
      <c r="E16" s="9" t="s">
        <v>166</v>
      </c>
      <c r="F16" s="73">
        <v>1.21</v>
      </c>
      <c r="G16" s="8">
        <v>1</v>
      </c>
      <c r="H16" s="8">
        <v>1</v>
      </c>
      <c r="I16" s="7"/>
      <c r="J16" s="27" t="s">
        <v>31</v>
      </c>
      <c r="K16" s="39" t="s">
        <v>38</v>
      </c>
      <c r="L16" s="7"/>
      <c r="M16" s="17" t="s">
        <v>35</v>
      </c>
      <c r="N16" s="58" t="s">
        <v>39</v>
      </c>
      <c r="O16" s="27" t="s">
        <v>198</v>
      </c>
      <c r="P16" s="75"/>
    </row>
    <row r="17" spans="1:16" s="12" customFormat="1" x14ac:dyDescent="0.15">
      <c r="A17" s="7"/>
      <c r="B17" s="7"/>
      <c r="C17" s="8"/>
      <c r="D17" s="10"/>
      <c r="E17" s="9"/>
      <c r="F17" s="73"/>
      <c r="G17" s="8"/>
      <c r="H17" s="8"/>
      <c r="I17" s="7"/>
      <c r="J17" s="27"/>
      <c r="K17" s="39"/>
      <c r="L17" s="7"/>
      <c r="M17" s="17"/>
      <c r="N17" s="58"/>
      <c r="O17" s="27"/>
      <c r="P17" s="75"/>
    </row>
    <row r="18" spans="1:16" s="12" customFormat="1" x14ac:dyDescent="0.15">
      <c r="A18" s="7">
        <v>58</v>
      </c>
      <c r="B18" s="7" t="s">
        <v>118</v>
      </c>
      <c r="C18" s="8">
        <v>3</v>
      </c>
      <c r="D18" s="10" t="s">
        <v>119</v>
      </c>
      <c r="E18" s="9" t="s">
        <v>120</v>
      </c>
      <c r="F18" s="79">
        <v>1.1000000000000001</v>
      </c>
      <c r="G18" s="8">
        <v>1</v>
      </c>
      <c r="H18" s="8">
        <v>1</v>
      </c>
      <c r="I18" s="7"/>
      <c r="J18" s="27" t="s">
        <v>31</v>
      </c>
      <c r="K18" s="39" t="s">
        <v>38</v>
      </c>
      <c r="L18" s="7"/>
      <c r="M18" s="17" t="s">
        <v>148</v>
      </c>
      <c r="N18" s="58" t="s">
        <v>149</v>
      </c>
      <c r="O18" s="27" t="s">
        <v>187</v>
      </c>
      <c r="P18" s="75"/>
    </row>
    <row r="19" spans="1:16" s="12" customFormat="1" x14ac:dyDescent="0.15">
      <c r="A19" s="7"/>
      <c r="B19" s="7"/>
      <c r="C19" s="8"/>
      <c r="D19" s="10"/>
      <c r="E19" s="9"/>
      <c r="F19" s="79"/>
      <c r="G19" s="8"/>
      <c r="H19" s="8"/>
      <c r="I19" s="7"/>
      <c r="J19" s="27"/>
      <c r="K19" s="39"/>
      <c r="L19" s="57"/>
      <c r="M19" s="17"/>
      <c r="N19" s="58"/>
      <c r="O19" s="27"/>
      <c r="P19" s="75"/>
    </row>
    <row r="20" spans="1:16" s="12" customFormat="1" x14ac:dyDescent="0.15">
      <c r="A20" s="7">
        <v>57</v>
      </c>
      <c r="B20" s="7" t="s">
        <v>65</v>
      </c>
      <c r="C20" s="8">
        <v>2</v>
      </c>
      <c r="D20" s="10" t="s">
        <v>69</v>
      </c>
      <c r="E20" s="9" t="s">
        <v>68</v>
      </c>
      <c r="F20" s="73">
        <v>1.29</v>
      </c>
      <c r="G20" s="8">
        <v>1</v>
      </c>
      <c r="H20" s="8">
        <v>1</v>
      </c>
      <c r="I20" s="7"/>
      <c r="J20" s="27" t="s">
        <v>31</v>
      </c>
      <c r="K20" s="39" t="s">
        <v>106</v>
      </c>
      <c r="L20" s="34"/>
      <c r="M20" s="14" t="s">
        <v>35</v>
      </c>
      <c r="N20" s="41" t="s">
        <v>39</v>
      </c>
      <c r="O20" s="244" t="s">
        <v>159</v>
      </c>
      <c r="P20" s="75"/>
    </row>
    <row r="21" spans="1:16" s="12" customFormat="1" x14ac:dyDescent="0.15">
      <c r="A21" s="7"/>
      <c r="B21" s="7"/>
      <c r="C21" s="8"/>
      <c r="D21" s="10"/>
      <c r="E21" s="9"/>
      <c r="F21" s="73"/>
      <c r="G21" s="8"/>
      <c r="H21" s="8"/>
      <c r="I21" s="7"/>
      <c r="J21" s="27"/>
      <c r="K21" s="39"/>
      <c r="L21" s="34"/>
      <c r="M21" s="14"/>
      <c r="N21" s="41"/>
      <c r="O21" s="244"/>
      <c r="P21" s="75"/>
    </row>
    <row r="22" spans="1:16" s="12" customFormat="1" x14ac:dyDescent="0.15">
      <c r="A22" s="7">
        <v>56</v>
      </c>
      <c r="B22" s="7" t="s">
        <v>65</v>
      </c>
      <c r="C22" s="8">
        <v>1</v>
      </c>
      <c r="D22" s="10" t="s">
        <v>66</v>
      </c>
      <c r="E22" s="9" t="s">
        <v>67</v>
      </c>
      <c r="F22" s="73">
        <v>2.9</v>
      </c>
      <c r="G22" s="8">
        <v>1</v>
      </c>
      <c r="H22" s="8">
        <v>1</v>
      </c>
      <c r="I22" s="7"/>
      <c r="J22" s="27" t="s">
        <v>31</v>
      </c>
      <c r="K22" s="39" t="s">
        <v>38</v>
      </c>
      <c r="L22" s="34"/>
      <c r="M22" s="14" t="s">
        <v>35</v>
      </c>
      <c r="N22" s="59" t="s">
        <v>39</v>
      </c>
      <c r="O22" s="245" t="s">
        <v>191</v>
      </c>
      <c r="P22" s="75"/>
    </row>
    <row r="23" spans="1:16" s="12" customFormat="1" x14ac:dyDescent="0.15">
      <c r="A23" s="26"/>
      <c r="B23" s="26"/>
      <c r="C23" s="25"/>
      <c r="D23" s="129"/>
      <c r="E23" s="130"/>
      <c r="F23" s="131"/>
      <c r="G23" s="25"/>
      <c r="H23" s="25"/>
      <c r="I23" s="26"/>
      <c r="J23" s="25"/>
      <c r="K23" s="25"/>
      <c r="L23" s="36"/>
      <c r="M23" s="165"/>
      <c r="N23" s="229"/>
      <c r="O23" s="145"/>
      <c r="P23" s="167"/>
    </row>
    <row r="24" spans="1:16" x14ac:dyDescent="0.15">
      <c r="A24" s="132">
        <v>55</v>
      </c>
      <c r="B24" s="132"/>
      <c r="C24" s="8">
        <v>1</v>
      </c>
      <c r="D24" s="133"/>
      <c r="E24" s="134"/>
      <c r="F24" s="135"/>
      <c r="G24" s="133"/>
      <c r="H24" s="136"/>
      <c r="I24" s="132"/>
      <c r="J24" s="27" t="s">
        <v>31</v>
      </c>
      <c r="K24" s="39" t="s">
        <v>38</v>
      </c>
      <c r="L24" s="136"/>
      <c r="M24" s="230" t="s">
        <v>335</v>
      </c>
      <c r="N24" s="220" t="s">
        <v>374</v>
      </c>
      <c r="O24" s="146" t="s">
        <v>435</v>
      </c>
      <c r="P24" s="136"/>
    </row>
    <row r="25" spans="1:16" s="12" customFormat="1" x14ac:dyDescent="0.15">
      <c r="A25" s="7"/>
      <c r="B25" s="7"/>
      <c r="C25" s="8"/>
      <c r="D25" s="10"/>
      <c r="E25" s="9"/>
      <c r="F25" s="73"/>
      <c r="G25" s="8"/>
      <c r="H25" s="8"/>
      <c r="I25" s="7"/>
      <c r="J25" s="8"/>
      <c r="K25" s="8"/>
      <c r="L25" s="13"/>
      <c r="M25" s="14"/>
      <c r="N25" s="60"/>
      <c r="O25" s="27"/>
      <c r="P25" s="75"/>
    </row>
  </sheetData>
  <mergeCells count="18">
    <mergeCell ref="A7:A8"/>
    <mergeCell ref="B7:B8"/>
    <mergeCell ref="C7:C8"/>
    <mergeCell ref="D7:D8"/>
    <mergeCell ref="B4:C4"/>
    <mergeCell ref="B5:C5"/>
    <mergeCell ref="E4:H4"/>
    <mergeCell ref="J4:P4"/>
    <mergeCell ref="I7:I8"/>
    <mergeCell ref="J7:J8"/>
    <mergeCell ref="E5:P5"/>
    <mergeCell ref="E7:F7"/>
    <mergeCell ref="K7:K8"/>
    <mergeCell ref="L7:O7"/>
    <mergeCell ref="P7:P8"/>
    <mergeCell ref="M8:N8"/>
    <mergeCell ref="G7:G8"/>
    <mergeCell ref="H7:H8"/>
  </mergeCells>
  <phoneticPr fontId="2"/>
  <pageMargins left="0.39370078740157483" right="0.19685039370078741" top="0.59055118110236227" bottom="0.19685039370078741" header="0.51181102362204722" footer="0.51181102362204722"/>
  <pageSetup paperSize="9" scale="74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N74"/>
  <sheetViews>
    <sheetView showGridLines="0" zoomScaleNormal="100" zoomScaleSheetLayoutView="100" workbookViewId="0">
      <pane ySplit="6" topLeftCell="A7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3.2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5.5" style="3" bestFit="1" customWidth="1"/>
    <col min="10" max="10" width="18.375" style="108" bestFit="1" customWidth="1"/>
    <col min="11" max="11" width="7.75" style="1" bestFit="1" customWidth="1"/>
    <col min="12" max="12" width="18.375" style="5" bestFit="1" customWidth="1"/>
    <col min="13" max="13" width="17.75" style="185" bestFit="1" customWidth="1"/>
    <col min="14" max="14" width="19.25" style="74" customWidth="1"/>
    <col min="15" max="15" width="2.75" style="5" customWidth="1"/>
    <col min="16" max="16384" width="9" style="5"/>
  </cols>
  <sheetData>
    <row r="1" spans="1:14" ht="9" customHeight="1" x14ac:dyDescent="0.15">
      <c r="E1" s="3"/>
    </row>
    <row r="2" spans="1:14" ht="18" customHeight="1" x14ac:dyDescent="0.15">
      <c r="A2" s="255" t="s">
        <v>0</v>
      </c>
      <c r="B2" s="268" t="s">
        <v>2</v>
      </c>
      <c r="C2" s="269"/>
      <c r="D2" s="80" t="s">
        <v>1</v>
      </c>
      <c r="E2" s="272" t="s">
        <v>28</v>
      </c>
      <c r="F2" s="273"/>
      <c r="G2" s="273"/>
      <c r="H2" s="284"/>
    </row>
    <row r="3" spans="1:14" ht="18" customHeight="1" x14ac:dyDescent="0.15">
      <c r="A3" s="256" t="s">
        <v>25</v>
      </c>
      <c r="B3" s="270" t="s">
        <v>20</v>
      </c>
      <c r="C3" s="271"/>
      <c r="D3" s="81" t="s">
        <v>3</v>
      </c>
      <c r="E3" s="274" t="s">
        <v>44</v>
      </c>
      <c r="F3" s="275"/>
      <c r="G3" s="275"/>
      <c r="H3" s="275"/>
      <c r="I3" s="275"/>
      <c r="J3" s="275"/>
      <c r="K3" s="275"/>
      <c r="L3" s="275"/>
      <c r="M3" s="275"/>
      <c r="N3" s="276"/>
    </row>
    <row r="4" spans="1:14" ht="11.25" customHeight="1" x14ac:dyDescent="0.15">
      <c r="A4" s="5"/>
      <c r="E4" s="3"/>
    </row>
    <row r="5" spans="1:14" s="6" customFormat="1" ht="22.5" customHeight="1" x14ac:dyDescent="0.15">
      <c r="A5" s="277" t="s">
        <v>4</v>
      </c>
      <c r="B5" s="278" t="s">
        <v>5</v>
      </c>
      <c r="C5" s="278" t="s">
        <v>6</v>
      </c>
      <c r="D5" s="282" t="s">
        <v>7</v>
      </c>
      <c r="E5" s="283" t="s">
        <v>8</v>
      </c>
      <c r="F5" s="283"/>
      <c r="G5" s="278" t="s">
        <v>9</v>
      </c>
      <c r="H5" s="278" t="s">
        <v>10</v>
      </c>
      <c r="I5" s="277" t="s">
        <v>12</v>
      </c>
      <c r="J5" s="278" t="s">
        <v>13</v>
      </c>
      <c r="K5" s="277" t="s">
        <v>14</v>
      </c>
      <c r="L5" s="277"/>
      <c r="M5" s="277"/>
      <c r="N5" s="279" t="s">
        <v>15</v>
      </c>
    </row>
    <row r="6" spans="1:14" s="6" customFormat="1" ht="22.5" customHeight="1" x14ac:dyDescent="0.15">
      <c r="A6" s="277"/>
      <c r="B6" s="277"/>
      <c r="C6" s="277"/>
      <c r="D6" s="282"/>
      <c r="E6" s="21" t="s">
        <v>16</v>
      </c>
      <c r="F6" s="72" t="s">
        <v>17</v>
      </c>
      <c r="G6" s="278"/>
      <c r="H6" s="278"/>
      <c r="I6" s="277"/>
      <c r="J6" s="277"/>
      <c r="K6" s="280" t="s">
        <v>18</v>
      </c>
      <c r="L6" s="281"/>
      <c r="M6" s="186" t="s">
        <v>19</v>
      </c>
      <c r="N6" s="279"/>
    </row>
    <row r="7" spans="1:14" s="12" customFormat="1" x14ac:dyDescent="0.15">
      <c r="A7" s="7"/>
      <c r="B7" s="7"/>
      <c r="C7" s="70"/>
      <c r="D7" s="10"/>
      <c r="E7" s="87"/>
      <c r="F7" s="73"/>
      <c r="G7" s="70"/>
      <c r="H7" s="8"/>
      <c r="I7" s="22"/>
      <c r="J7" s="188"/>
      <c r="K7" s="139"/>
      <c r="L7" s="64"/>
      <c r="M7" s="145"/>
      <c r="N7" s="75"/>
    </row>
    <row r="8" spans="1:14" s="12" customFormat="1" x14ac:dyDescent="0.15">
      <c r="A8" s="7">
        <v>63</v>
      </c>
      <c r="B8" s="7">
        <v>4</v>
      </c>
      <c r="C8" s="70" t="s">
        <v>875</v>
      </c>
      <c r="D8" s="10" t="s">
        <v>876</v>
      </c>
      <c r="E8" s="87" t="s">
        <v>877</v>
      </c>
      <c r="F8" s="73"/>
      <c r="G8" s="70">
        <v>1</v>
      </c>
      <c r="H8" s="8">
        <v>1</v>
      </c>
      <c r="I8" s="22"/>
      <c r="J8" s="188"/>
      <c r="K8" s="139"/>
      <c r="L8" s="64"/>
      <c r="M8" s="145"/>
      <c r="N8" s="75"/>
    </row>
    <row r="9" spans="1:14" s="12" customFormat="1" x14ac:dyDescent="0.15">
      <c r="A9" s="7"/>
      <c r="B9" s="7"/>
      <c r="C9" s="70"/>
      <c r="D9" s="10"/>
      <c r="E9" s="87"/>
      <c r="F9" s="73"/>
      <c r="G9" s="70"/>
      <c r="H9" s="8"/>
      <c r="I9" s="22"/>
      <c r="J9" s="188"/>
      <c r="K9" s="139"/>
      <c r="L9" s="64"/>
      <c r="M9" s="145"/>
      <c r="N9" s="75"/>
    </row>
    <row r="10" spans="1:14" s="12" customFormat="1" x14ac:dyDescent="0.15">
      <c r="A10" s="7">
        <v>62</v>
      </c>
      <c r="B10" s="7">
        <v>3</v>
      </c>
      <c r="C10" s="70" t="s">
        <v>283</v>
      </c>
      <c r="D10" s="10" t="s">
        <v>284</v>
      </c>
      <c r="E10" s="87" t="s">
        <v>285</v>
      </c>
      <c r="F10" s="73"/>
      <c r="G10" s="70">
        <v>1</v>
      </c>
      <c r="H10" s="8">
        <v>1</v>
      </c>
      <c r="I10" s="22" t="s">
        <v>43</v>
      </c>
      <c r="J10" s="188" t="s">
        <v>319</v>
      </c>
      <c r="K10" s="139" t="s">
        <v>315</v>
      </c>
      <c r="L10" s="64" t="s">
        <v>316</v>
      </c>
      <c r="M10" s="145" t="s">
        <v>318</v>
      </c>
      <c r="N10" s="75"/>
    </row>
    <row r="11" spans="1:14" s="12" customFormat="1" x14ac:dyDescent="0.15">
      <c r="A11" s="7"/>
      <c r="B11" s="7"/>
      <c r="C11" s="70"/>
      <c r="D11" s="10"/>
      <c r="E11" s="87"/>
      <c r="F11" s="73"/>
      <c r="G11" s="70"/>
      <c r="H11" s="8"/>
      <c r="I11" s="22"/>
      <c r="J11" s="188"/>
      <c r="K11" s="139"/>
      <c r="L11" s="64"/>
      <c r="M11" s="145"/>
      <c r="N11" s="75"/>
    </row>
    <row r="12" spans="1:14" s="12" customFormat="1" x14ac:dyDescent="0.15">
      <c r="A12" s="7">
        <v>61</v>
      </c>
      <c r="B12" s="7">
        <v>2</v>
      </c>
      <c r="C12" s="70" t="s">
        <v>246</v>
      </c>
      <c r="D12" s="10" t="s">
        <v>247</v>
      </c>
      <c r="E12" s="87" t="s">
        <v>248</v>
      </c>
      <c r="F12" s="107">
        <v>7.23</v>
      </c>
      <c r="G12" s="70">
        <v>1</v>
      </c>
      <c r="H12" s="8">
        <v>1</v>
      </c>
      <c r="I12" s="22" t="s">
        <v>43</v>
      </c>
      <c r="J12" s="188" t="s">
        <v>241</v>
      </c>
      <c r="K12" s="57" t="s">
        <v>35</v>
      </c>
      <c r="L12" s="64" t="s">
        <v>102</v>
      </c>
      <c r="M12" s="145" t="s">
        <v>273</v>
      </c>
      <c r="N12" s="75"/>
    </row>
    <row r="13" spans="1:14" s="12" customFormat="1" x14ac:dyDescent="0.15">
      <c r="A13" s="7"/>
      <c r="B13" s="7"/>
      <c r="C13" s="70"/>
      <c r="D13" s="10"/>
      <c r="E13" s="87"/>
      <c r="F13" s="107"/>
      <c r="G13" s="70"/>
      <c r="H13" s="8"/>
      <c r="I13" s="22"/>
      <c r="J13" s="188"/>
      <c r="K13" s="57"/>
      <c r="L13" s="64"/>
      <c r="M13" s="145"/>
      <c r="N13" s="75"/>
    </row>
    <row r="14" spans="1:14" s="12" customFormat="1" x14ac:dyDescent="0.15">
      <c r="A14" s="7">
        <v>60</v>
      </c>
      <c r="B14" s="7">
        <v>1</v>
      </c>
      <c r="C14" s="70" t="s">
        <v>194</v>
      </c>
      <c r="D14" s="10" t="s">
        <v>195</v>
      </c>
      <c r="E14" s="87" t="s">
        <v>196</v>
      </c>
      <c r="F14" s="107">
        <v>9.23</v>
      </c>
      <c r="G14" s="70">
        <v>1</v>
      </c>
      <c r="H14" s="8">
        <v>1</v>
      </c>
      <c r="I14" s="22" t="s">
        <v>43</v>
      </c>
      <c r="J14" s="188" t="s">
        <v>241</v>
      </c>
      <c r="K14" s="57" t="s">
        <v>242</v>
      </c>
      <c r="L14" s="64" t="s">
        <v>243</v>
      </c>
      <c r="M14" s="145" t="s">
        <v>244</v>
      </c>
      <c r="N14" s="75"/>
    </row>
    <row r="15" spans="1:14" s="12" customFormat="1" x14ac:dyDescent="0.15">
      <c r="A15" s="7"/>
      <c r="B15" s="7"/>
      <c r="C15" s="70"/>
      <c r="D15" s="10"/>
      <c r="E15" s="87"/>
      <c r="F15" s="107"/>
      <c r="G15" s="70"/>
      <c r="H15" s="8"/>
      <c r="I15" s="22"/>
      <c r="J15" s="188"/>
      <c r="K15" s="57"/>
      <c r="L15" s="64"/>
      <c r="M15" s="145"/>
      <c r="N15" s="75"/>
    </row>
    <row r="16" spans="1:14" s="12" customFormat="1" x14ac:dyDescent="0.15">
      <c r="A16" s="7">
        <v>59</v>
      </c>
      <c r="B16" s="7">
        <v>30</v>
      </c>
      <c r="C16" s="70" t="s">
        <v>150</v>
      </c>
      <c r="D16" s="10" t="s">
        <v>151</v>
      </c>
      <c r="E16" s="87" t="s">
        <v>152</v>
      </c>
      <c r="F16" s="73">
        <v>7.2</v>
      </c>
      <c r="G16" s="70">
        <v>1</v>
      </c>
      <c r="H16" s="8">
        <v>1</v>
      </c>
      <c r="I16" s="22" t="s">
        <v>43</v>
      </c>
      <c r="J16" s="188" t="s">
        <v>319</v>
      </c>
      <c r="K16" s="57" t="s">
        <v>177</v>
      </c>
      <c r="L16" s="58" t="s">
        <v>178</v>
      </c>
      <c r="M16" s="27" t="s">
        <v>188</v>
      </c>
      <c r="N16" s="75"/>
    </row>
    <row r="17" spans="1:14" s="12" customFormat="1" x14ac:dyDescent="0.15">
      <c r="A17" s="7"/>
      <c r="B17" s="7"/>
      <c r="C17" s="70"/>
      <c r="D17" s="10"/>
      <c r="E17" s="87"/>
      <c r="F17" s="73"/>
      <c r="G17" s="70"/>
      <c r="H17" s="8"/>
      <c r="I17" s="22"/>
      <c r="J17" s="188"/>
      <c r="K17" s="57"/>
      <c r="L17" s="64"/>
      <c r="M17" s="145"/>
      <c r="N17" s="75"/>
    </row>
    <row r="18" spans="1:14" s="12" customFormat="1" x14ac:dyDescent="0.15">
      <c r="A18" s="7">
        <v>58</v>
      </c>
      <c r="B18" s="11"/>
      <c r="C18" s="82"/>
      <c r="D18" s="11"/>
      <c r="E18" s="83"/>
      <c r="F18" s="88" t="s">
        <v>157</v>
      </c>
      <c r="G18" s="82"/>
      <c r="H18" s="11"/>
      <c r="I18" s="22"/>
      <c r="J18" s="188"/>
      <c r="K18" s="139"/>
      <c r="L18" s="64"/>
      <c r="M18" s="145"/>
      <c r="N18" s="75"/>
    </row>
    <row r="19" spans="1:14" s="12" customFormat="1" x14ac:dyDescent="0.15">
      <c r="A19" s="7"/>
      <c r="B19" s="11"/>
      <c r="C19" s="82"/>
      <c r="D19" s="11"/>
      <c r="E19" s="83"/>
      <c r="F19" s="88"/>
      <c r="G19" s="82"/>
      <c r="H19" s="11"/>
      <c r="I19" s="22"/>
      <c r="J19" s="188"/>
      <c r="K19" s="139"/>
      <c r="L19" s="64"/>
      <c r="M19" s="145"/>
      <c r="N19" s="75"/>
    </row>
    <row r="20" spans="1:14" s="12" customFormat="1" x14ac:dyDescent="0.15">
      <c r="A20" s="7">
        <v>57</v>
      </c>
      <c r="B20" s="7">
        <v>29</v>
      </c>
      <c r="C20" s="70" t="s">
        <v>65</v>
      </c>
      <c r="D20" s="10" t="s">
        <v>71</v>
      </c>
      <c r="E20" s="87" t="s">
        <v>73</v>
      </c>
      <c r="F20" s="73"/>
      <c r="G20" s="70">
        <v>1</v>
      </c>
      <c r="H20" s="8">
        <v>1</v>
      </c>
      <c r="I20" s="22" t="s">
        <v>43</v>
      </c>
      <c r="J20" s="188" t="s">
        <v>125</v>
      </c>
      <c r="K20" s="139" t="s">
        <v>35</v>
      </c>
      <c r="L20" s="58" t="s">
        <v>126</v>
      </c>
      <c r="M20" s="27" t="s">
        <v>127</v>
      </c>
      <c r="N20" s="75"/>
    </row>
    <row r="21" spans="1:14" s="12" customFormat="1" x14ac:dyDescent="0.15">
      <c r="A21" s="7"/>
      <c r="B21" s="7"/>
      <c r="C21" s="70"/>
      <c r="D21" s="10"/>
      <c r="E21" s="87"/>
      <c r="F21" s="73"/>
      <c r="G21" s="70"/>
      <c r="H21" s="8"/>
      <c r="I21" s="22"/>
      <c r="J21" s="188"/>
      <c r="K21" s="139"/>
      <c r="L21" s="64"/>
      <c r="M21" s="145"/>
      <c r="N21" s="75"/>
    </row>
    <row r="22" spans="1:14" s="12" customFormat="1" x14ac:dyDescent="0.15">
      <c r="A22" s="7">
        <v>56</v>
      </c>
      <c r="B22" s="7">
        <v>28</v>
      </c>
      <c r="C22" s="70" t="s">
        <v>65</v>
      </c>
      <c r="D22" s="10" t="s">
        <v>70</v>
      </c>
      <c r="E22" s="87" t="s">
        <v>72</v>
      </c>
      <c r="F22" s="73">
        <v>7.21</v>
      </c>
      <c r="G22" s="70">
        <v>1</v>
      </c>
      <c r="H22" s="8">
        <v>1</v>
      </c>
      <c r="I22" s="22" t="s">
        <v>43</v>
      </c>
      <c r="J22" s="188" t="s">
        <v>319</v>
      </c>
      <c r="K22" s="139" t="s">
        <v>35</v>
      </c>
      <c r="L22" s="23" t="s">
        <v>45</v>
      </c>
      <c r="M22" s="241" t="s">
        <v>115</v>
      </c>
      <c r="N22" s="75"/>
    </row>
    <row r="23" spans="1:14" s="12" customFormat="1" x14ac:dyDescent="0.15">
      <c r="A23" s="26"/>
      <c r="B23" s="26"/>
      <c r="C23" s="54"/>
      <c r="D23" s="129"/>
      <c r="E23" s="187"/>
      <c r="F23" s="131"/>
      <c r="G23" s="54"/>
      <c r="H23" s="25"/>
      <c r="I23" s="22" t="s">
        <v>43</v>
      </c>
      <c r="J23" s="25"/>
      <c r="K23" s="169"/>
      <c r="L23" s="229"/>
      <c r="M23" s="145"/>
      <c r="N23" s="167"/>
    </row>
    <row r="24" spans="1:14" x14ac:dyDescent="0.15">
      <c r="A24" s="132">
        <v>55</v>
      </c>
      <c r="B24" s="132"/>
      <c r="C24" s="8" t="s">
        <v>334</v>
      </c>
      <c r="D24" s="133"/>
      <c r="E24" s="134"/>
      <c r="F24" s="135"/>
      <c r="G24" s="133"/>
      <c r="H24" s="136"/>
      <c r="I24" s="22" t="s">
        <v>43</v>
      </c>
      <c r="J24" s="7" t="s">
        <v>533</v>
      </c>
      <c r="K24" s="217" t="s">
        <v>335</v>
      </c>
      <c r="L24" s="220" t="s">
        <v>374</v>
      </c>
      <c r="M24" s="146" t="s">
        <v>494</v>
      </c>
      <c r="N24" s="136"/>
    </row>
    <row r="25" spans="1:14" x14ac:dyDescent="0.15">
      <c r="A25" s="132">
        <v>54</v>
      </c>
      <c r="B25" s="132"/>
      <c r="C25" s="8" t="s">
        <v>334</v>
      </c>
      <c r="D25" s="133"/>
      <c r="E25" s="134"/>
      <c r="F25" s="135"/>
      <c r="G25" s="133"/>
      <c r="H25" s="136"/>
      <c r="I25" s="22" t="s">
        <v>43</v>
      </c>
      <c r="J25" s="7" t="s">
        <v>534</v>
      </c>
      <c r="K25" s="217" t="s">
        <v>335</v>
      </c>
      <c r="L25" s="220" t="s">
        <v>372</v>
      </c>
      <c r="M25" s="146" t="s">
        <v>495</v>
      </c>
      <c r="N25" s="136"/>
    </row>
    <row r="26" spans="1:14" x14ac:dyDescent="0.15">
      <c r="A26" s="132">
        <v>53</v>
      </c>
      <c r="B26" s="132"/>
      <c r="C26" s="8" t="s">
        <v>334</v>
      </c>
      <c r="D26" s="133"/>
      <c r="E26" s="134"/>
      <c r="F26" s="135"/>
      <c r="G26" s="133"/>
      <c r="H26" s="136"/>
      <c r="I26" s="22" t="s">
        <v>43</v>
      </c>
      <c r="J26" s="7" t="s">
        <v>465</v>
      </c>
      <c r="K26" s="217" t="s">
        <v>335</v>
      </c>
      <c r="L26" s="220" t="s">
        <v>380</v>
      </c>
      <c r="M26" s="146" t="s">
        <v>447</v>
      </c>
      <c r="N26" s="136"/>
    </row>
    <row r="27" spans="1:14" x14ac:dyDescent="0.15">
      <c r="A27" s="132">
        <v>52</v>
      </c>
      <c r="B27" s="132"/>
      <c r="C27" s="8" t="s">
        <v>334</v>
      </c>
      <c r="D27" s="133"/>
      <c r="E27" s="134"/>
      <c r="F27" s="135"/>
      <c r="G27" s="133"/>
      <c r="H27" s="136"/>
      <c r="I27" s="22" t="s">
        <v>43</v>
      </c>
      <c r="J27" s="7" t="s">
        <v>535</v>
      </c>
      <c r="K27" s="217" t="s">
        <v>335</v>
      </c>
      <c r="L27" s="220" t="s">
        <v>496</v>
      </c>
      <c r="M27" s="146" t="s">
        <v>497</v>
      </c>
      <c r="N27" s="136"/>
    </row>
    <row r="28" spans="1:14" x14ac:dyDescent="0.15">
      <c r="A28" s="132">
        <v>51</v>
      </c>
      <c r="B28" s="132"/>
      <c r="C28" s="8" t="s">
        <v>334</v>
      </c>
      <c r="D28" s="133"/>
      <c r="E28" s="134"/>
      <c r="F28" s="135"/>
      <c r="G28" s="133"/>
      <c r="H28" s="136"/>
      <c r="I28" s="22" t="s">
        <v>43</v>
      </c>
      <c r="J28" s="7" t="s">
        <v>536</v>
      </c>
      <c r="K28" s="217" t="s">
        <v>335</v>
      </c>
      <c r="L28" s="220" t="s">
        <v>498</v>
      </c>
      <c r="M28" s="146" t="s">
        <v>499</v>
      </c>
      <c r="N28" s="136"/>
    </row>
    <row r="29" spans="1:14" ht="12.75" thickBot="1" x14ac:dyDescent="0.2">
      <c r="A29" s="153"/>
      <c r="B29" s="153"/>
      <c r="C29" s="154"/>
      <c r="D29" s="155"/>
      <c r="E29" s="156"/>
      <c r="F29" s="157"/>
      <c r="G29" s="155"/>
      <c r="H29" s="158"/>
      <c r="I29" s="177"/>
      <c r="J29" s="189"/>
      <c r="K29" s="218"/>
      <c r="L29" s="221"/>
      <c r="M29" s="159"/>
      <c r="N29" s="158"/>
    </row>
    <row r="30" spans="1:14" x14ac:dyDescent="0.15">
      <c r="A30" s="147"/>
      <c r="B30" s="147"/>
      <c r="C30" s="43"/>
      <c r="D30" s="148"/>
      <c r="E30" s="149"/>
      <c r="F30" s="150"/>
      <c r="G30" s="148"/>
      <c r="H30" s="151"/>
      <c r="I30" s="31"/>
      <c r="J30" s="42"/>
      <c r="K30" s="219"/>
      <c r="L30" s="222"/>
      <c r="M30" s="152"/>
      <c r="N30" s="151"/>
    </row>
    <row r="31" spans="1:14" x14ac:dyDescent="0.15">
      <c r="A31" s="132">
        <v>50</v>
      </c>
      <c r="B31" s="132"/>
      <c r="C31" s="8" t="s">
        <v>334</v>
      </c>
      <c r="D31" s="133"/>
      <c r="E31" s="134"/>
      <c r="F31" s="135"/>
      <c r="G31" s="133"/>
      <c r="H31" s="136"/>
      <c r="I31" s="22" t="s">
        <v>43</v>
      </c>
      <c r="J31" s="7" t="s">
        <v>535</v>
      </c>
      <c r="K31" s="217" t="s">
        <v>335</v>
      </c>
      <c r="L31" s="220" t="s">
        <v>498</v>
      </c>
      <c r="M31" s="146" t="s">
        <v>500</v>
      </c>
      <c r="N31" s="136"/>
    </row>
    <row r="32" spans="1:14" x14ac:dyDescent="0.15">
      <c r="A32" s="132">
        <v>49</v>
      </c>
      <c r="B32" s="132"/>
      <c r="C32" s="8" t="s">
        <v>334</v>
      </c>
      <c r="D32" s="133"/>
      <c r="E32" s="134"/>
      <c r="F32" s="135"/>
      <c r="G32" s="133"/>
      <c r="H32" s="136"/>
      <c r="I32" s="22" t="s">
        <v>43</v>
      </c>
      <c r="J32" s="7" t="s">
        <v>537</v>
      </c>
      <c r="K32" s="217" t="s">
        <v>335</v>
      </c>
      <c r="L32" s="220" t="s">
        <v>370</v>
      </c>
      <c r="M32" s="146" t="s">
        <v>501</v>
      </c>
      <c r="N32" s="136"/>
    </row>
    <row r="33" spans="1:14" x14ac:dyDescent="0.15">
      <c r="A33" s="132">
        <v>48</v>
      </c>
      <c r="B33" s="132"/>
      <c r="C33" s="8" t="s">
        <v>334</v>
      </c>
      <c r="D33" s="133"/>
      <c r="E33" s="134"/>
      <c r="F33" s="135"/>
      <c r="G33" s="133"/>
      <c r="H33" s="136"/>
      <c r="I33" s="22" t="s">
        <v>43</v>
      </c>
      <c r="J33" s="7" t="s">
        <v>489</v>
      </c>
      <c r="K33" s="217" t="s">
        <v>335</v>
      </c>
      <c r="L33" s="220" t="s">
        <v>351</v>
      </c>
      <c r="M33" s="146" t="s">
        <v>460</v>
      </c>
      <c r="N33" s="136"/>
    </row>
    <row r="34" spans="1:14" x14ac:dyDescent="0.15">
      <c r="A34" s="132">
        <v>47</v>
      </c>
      <c r="B34" s="132"/>
      <c r="C34" s="8" t="s">
        <v>334</v>
      </c>
      <c r="D34" s="133"/>
      <c r="E34" s="134"/>
      <c r="F34" s="135"/>
      <c r="G34" s="133"/>
      <c r="H34" s="136"/>
      <c r="I34" s="22" t="s">
        <v>43</v>
      </c>
      <c r="J34" s="7" t="s">
        <v>485</v>
      </c>
      <c r="K34" s="217" t="s">
        <v>335</v>
      </c>
      <c r="L34" s="220" t="s">
        <v>449</v>
      </c>
      <c r="M34" s="146" t="s">
        <v>502</v>
      </c>
      <c r="N34" s="136"/>
    </row>
    <row r="35" spans="1:14" x14ac:dyDescent="0.15">
      <c r="A35" s="132">
        <v>46</v>
      </c>
      <c r="B35" s="132"/>
      <c r="C35" s="8" t="s">
        <v>334</v>
      </c>
      <c r="D35" s="133"/>
      <c r="E35" s="134"/>
      <c r="F35" s="135"/>
      <c r="G35" s="133"/>
      <c r="H35" s="136"/>
      <c r="I35" s="22" t="s">
        <v>43</v>
      </c>
      <c r="J35" s="7" t="s">
        <v>516</v>
      </c>
      <c r="K35" s="217" t="s">
        <v>335</v>
      </c>
      <c r="L35" s="220" t="s">
        <v>449</v>
      </c>
      <c r="M35" s="146" t="s">
        <v>503</v>
      </c>
      <c r="N35" s="136"/>
    </row>
    <row r="36" spans="1:14" x14ac:dyDescent="0.15">
      <c r="A36" s="132"/>
      <c r="B36" s="132"/>
      <c r="C36" s="8"/>
      <c r="D36" s="133"/>
      <c r="E36" s="134"/>
      <c r="F36" s="135"/>
      <c r="G36" s="133"/>
      <c r="H36" s="136"/>
      <c r="I36" s="22"/>
      <c r="J36" s="7"/>
      <c r="K36" s="217"/>
      <c r="L36" s="220"/>
      <c r="M36" s="146"/>
      <c r="N36" s="136"/>
    </row>
    <row r="37" spans="1:14" x14ac:dyDescent="0.15">
      <c r="A37" s="132">
        <v>45</v>
      </c>
      <c r="B37" s="132"/>
      <c r="C37" s="8" t="s">
        <v>334</v>
      </c>
      <c r="D37" s="133"/>
      <c r="E37" s="134"/>
      <c r="F37" s="135"/>
      <c r="G37" s="133"/>
      <c r="H37" s="136"/>
      <c r="I37" s="22" t="s">
        <v>43</v>
      </c>
      <c r="J37" s="7" t="s">
        <v>510</v>
      </c>
      <c r="K37" s="217" t="s">
        <v>335</v>
      </c>
      <c r="L37" s="220" t="s">
        <v>504</v>
      </c>
      <c r="M37" s="146" t="s">
        <v>505</v>
      </c>
      <c r="N37" s="136"/>
    </row>
    <row r="38" spans="1:14" x14ac:dyDescent="0.15">
      <c r="A38" s="132">
        <v>44</v>
      </c>
      <c r="B38" s="132"/>
      <c r="C38" s="8" t="s">
        <v>334</v>
      </c>
      <c r="D38" s="133"/>
      <c r="E38" s="134"/>
      <c r="F38" s="135"/>
      <c r="G38" s="133"/>
      <c r="H38" s="136"/>
      <c r="I38" s="22" t="s">
        <v>43</v>
      </c>
      <c r="J38" s="7" t="s">
        <v>537</v>
      </c>
      <c r="K38" s="217" t="s">
        <v>335</v>
      </c>
      <c r="L38" s="220" t="s">
        <v>370</v>
      </c>
      <c r="M38" s="146" t="s">
        <v>506</v>
      </c>
      <c r="N38" s="136"/>
    </row>
    <row r="39" spans="1:14" x14ac:dyDescent="0.15">
      <c r="A39" s="132">
        <v>43</v>
      </c>
      <c r="B39" s="132"/>
      <c r="C39" s="8" t="s">
        <v>334</v>
      </c>
      <c r="D39" s="133"/>
      <c r="E39" s="134"/>
      <c r="F39" s="135"/>
      <c r="G39" s="133"/>
      <c r="H39" s="136"/>
      <c r="I39" s="22" t="s">
        <v>43</v>
      </c>
      <c r="J39" s="7" t="s">
        <v>465</v>
      </c>
      <c r="K39" s="217" t="s">
        <v>335</v>
      </c>
      <c r="L39" s="220" t="s">
        <v>380</v>
      </c>
      <c r="M39" s="146" t="s">
        <v>466</v>
      </c>
      <c r="N39" s="136"/>
    </row>
    <row r="40" spans="1:14" x14ac:dyDescent="0.15">
      <c r="A40" s="132">
        <v>42</v>
      </c>
      <c r="B40" s="132"/>
      <c r="C40" s="8" t="s">
        <v>334</v>
      </c>
      <c r="D40" s="133"/>
      <c r="E40" s="134"/>
      <c r="F40" s="135"/>
      <c r="G40" s="133"/>
      <c r="H40" s="136"/>
      <c r="I40" s="22" t="s">
        <v>43</v>
      </c>
      <c r="J40" s="7" t="s">
        <v>538</v>
      </c>
      <c r="K40" s="217" t="s">
        <v>335</v>
      </c>
      <c r="L40" s="220" t="s">
        <v>372</v>
      </c>
      <c r="M40" s="146" t="s">
        <v>507</v>
      </c>
      <c r="N40" s="136"/>
    </row>
    <row r="41" spans="1:14" x14ac:dyDescent="0.15">
      <c r="A41" s="132">
        <v>41</v>
      </c>
      <c r="B41" s="132"/>
      <c r="C41" s="8" t="s">
        <v>334</v>
      </c>
      <c r="D41" s="133"/>
      <c r="E41" s="134"/>
      <c r="F41" s="135"/>
      <c r="G41" s="133"/>
      <c r="H41" s="136"/>
      <c r="I41" s="22" t="s">
        <v>43</v>
      </c>
      <c r="J41" s="7" t="s">
        <v>492</v>
      </c>
      <c r="K41" s="217" t="s">
        <v>335</v>
      </c>
      <c r="L41" s="220" t="s">
        <v>372</v>
      </c>
      <c r="M41" s="146" t="s">
        <v>508</v>
      </c>
      <c r="N41" s="136"/>
    </row>
    <row r="42" spans="1:14" ht="12.75" thickBot="1" x14ac:dyDescent="0.2">
      <c r="A42" s="153"/>
      <c r="B42" s="153"/>
      <c r="C42" s="154"/>
      <c r="D42" s="155"/>
      <c r="E42" s="156"/>
      <c r="F42" s="157"/>
      <c r="G42" s="155"/>
      <c r="H42" s="158"/>
      <c r="I42" s="177"/>
      <c r="J42" s="189"/>
      <c r="K42" s="218"/>
      <c r="L42" s="221"/>
      <c r="M42" s="159"/>
      <c r="N42" s="158"/>
    </row>
    <row r="43" spans="1:14" x14ac:dyDescent="0.15">
      <c r="A43" s="147"/>
      <c r="B43" s="147"/>
      <c r="C43" s="43"/>
      <c r="D43" s="148"/>
      <c r="E43" s="149"/>
      <c r="F43" s="150"/>
      <c r="G43" s="148"/>
      <c r="H43" s="151"/>
      <c r="I43" s="31"/>
      <c r="J43" s="42"/>
      <c r="K43" s="219"/>
      <c r="L43" s="222"/>
      <c r="M43" s="152"/>
      <c r="N43" s="151"/>
    </row>
    <row r="44" spans="1:14" x14ac:dyDescent="0.15">
      <c r="A44" s="132">
        <v>40</v>
      </c>
      <c r="B44" s="132"/>
      <c r="C44" s="8" t="s">
        <v>334</v>
      </c>
      <c r="D44" s="133"/>
      <c r="E44" s="134"/>
      <c r="F44" s="135"/>
      <c r="G44" s="133"/>
      <c r="H44" s="136"/>
      <c r="I44" s="22" t="s">
        <v>43</v>
      </c>
      <c r="J44" s="7" t="s">
        <v>533</v>
      </c>
      <c r="K44" s="217" t="s">
        <v>335</v>
      </c>
      <c r="L44" s="220" t="s">
        <v>406</v>
      </c>
      <c r="M44" s="146" t="s">
        <v>509</v>
      </c>
      <c r="N44" s="136"/>
    </row>
    <row r="45" spans="1:14" x14ac:dyDescent="0.15">
      <c r="A45" s="132">
        <v>39</v>
      </c>
      <c r="B45" s="132"/>
      <c r="C45" s="8" t="s">
        <v>334</v>
      </c>
      <c r="D45" s="133"/>
      <c r="E45" s="134"/>
      <c r="F45" s="135"/>
      <c r="G45" s="133"/>
      <c r="H45" s="136"/>
      <c r="I45" s="22" t="s">
        <v>43</v>
      </c>
      <c r="J45" s="7" t="s">
        <v>539</v>
      </c>
      <c r="K45" s="217" t="s">
        <v>335</v>
      </c>
      <c r="L45" s="220" t="s">
        <v>420</v>
      </c>
      <c r="M45" s="146" t="s">
        <v>471</v>
      </c>
      <c r="N45" s="136"/>
    </row>
    <row r="46" spans="1:14" x14ac:dyDescent="0.15">
      <c r="A46" s="132">
        <v>38</v>
      </c>
      <c r="B46" s="132"/>
      <c r="C46" s="8"/>
      <c r="D46" s="133"/>
      <c r="E46" s="134"/>
      <c r="F46" s="135"/>
      <c r="G46" s="133"/>
      <c r="H46" s="136"/>
      <c r="I46" s="22" t="s">
        <v>43</v>
      </c>
      <c r="J46" s="7" t="s">
        <v>510</v>
      </c>
      <c r="K46" s="217" t="s">
        <v>335</v>
      </c>
      <c r="L46" s="220" t="s">
        <v>511</v>
      </c>
      <c r="M46" s="146" t="s">
        <v>512</v>
      </c>
      <c r="N46" s="138"/>
    </row>
    <row r="47" spans="1:14" x14ac:dyDescent="0.15">
      <c r="A47" s="132">
        <v>37</v>
      </c>
      <c r="B47" s="132"/>
      <c r="C47" s="8"/>
      <c r="D47" s="133"/>
      <c r="E47" s="134"/>
      <c r="F47" s="135"/>
      <c r="G47" s="133"/>
      <c r="H47" s="136"/>
      <c r="I47" s="22" t="s">
        <v>43</v>
      </c>
      <c r="J47" s="7" t="s">
        <v>469</v>
      </c>
      <c r="K47" s="217" t="s">
        <v>347</v>
      </c>
      <c r="L47" s="220" t="s">
        <v>498</v>
      </c>
      <c r="M47" s="146" t="s">
        <v>513</v>
      </c>
      <c r="N47" s="138"/>
    </row>
    <row r="48" spans="1:14" x14ac:dyDescent="0.15">
      <c r="A48" s="132">
        <v>36</v>
      </c>
      <c r="B48" s="132"/>
      <c r="C48" s="8"/>
      <c r="D48" s="133"/>
      <c r="E48" s="134"/>
      <c r="F48" s="135"/>
      <c r="G48" s="133"/>
      <c r="H48" s="136"/>
      <c r="I48" s="22" t="s">
        <v>43</v>
      </c>
      <c r="J48" s="7" t="s">
        <v>465</v>
      </c>
      <c r="K48" s="217" t="s">
        <v>335</v>
      </c>
      <c r="L48" s="220" t="s">
        <v>514</v>
      </c>
      <c r="M48" s="146" t="s">
        <v>515</v>
      </c>
      <c r="N48" s="138"/>
    </row>
    <row r="49" spans="1:14" x14ac:dyDescent="0.15">
      <c r="A49" s="132"/>
      <c r="B49" s="132"/>
      <c r="C49" s="8"/>
      <c r="D49" s="133"/>
      <c r="E49" s="134"/>
      <c r="F49" s="135"/>
      <c r="G49" s="133"/>
      <c r="H49" s="136"/>
      <c r="I49" s="22"/>
      <c r="J49" s="7"/>
      <c r="K49" s="217"/>
      <c r="L49" s="220"/>
      <c r="M49" s="146"/>
      <c r="N49" s="138"/>
    </row>
    <row r="50" spans="1:14" x14ac:dyDescent="0.15">
      <c r="A50" s="132">
        <v>35</v>
      </c>
      <c r="B50" s="132"/>
      <c r="C50" s="8"/>
      <c r="D50" s="133"/>
      <c r="E50" s="134"/>
      <c r="F50" s="135"/>
      <c r="G50" s="133"/>
      <c r="H50" s="136"/>
      <c r="I50" s="22" t="s">
        <v>43</v>
      </c>
      <c r="J50" s="7" t="s">
        <v>516</v>
      </c>
      <c r="K50" s="217" t="s">
        <v>335</v>
      </c>
      <c r="L50" s="220" t="s">
        <v>517</v>
      </c>
      <c r="M50" s="146" t="s">
        <v>518</v>
      </c>
      <c r="N50" s="138"/>
    </row>
    <row r="51" spans="1:14" x14ac:dyDescent="0.15">
      <c r="A51" s="132">
        <v>34</v>
      </c>
      <c r="B51" s="132"/>
      <c r="C51" s="8"/>
      <c r="D51" s="133"/>
      <c r="E51" s="134"/>
      <c r="F51" s="135"/>
      <c r="G51" s="133"/>
      <c r="H51" s="136"/>
      <c r="I51" s="22" t="s">
        <v>43</v>
      </c>
      <c r="J51" s="7" t="s">
        <v>476</v>
      </c>
      <c r="K51" s="217" t="s">
        <v>335</v>
      </c>
      <c r="L51" s="220" t="s">
        <v>436</v>
      </c>
      <c r="M51" s="146" t="s">
        <v>461</v>
      </c>
      <c r="N51" s="138"/>
    </row>
    <row r="52" spans="1:14" x14ac:dyDescent="0.15">
      <c r="A52" s="132">
        <v>33</v>
      </c>
      <c r="B52" s="132"/>
      <c r="C52" s="8"/>
      <c r="D52" s="133"/>
      <c r="E52" s="134"/>
      <c r="F52" s="135"/>
      <c r="G52" s="133"/>
      <c r="H52" s="136"/>
      <c r="I52" s="22" t="s">
        <v>43</v>
      </c>
      <c r="J52" s="7" t="s">
        <v>486</v>
      </c>
      <c r="K52" s="217" t="s">
        <v>335</v>
      </c>
      <c r="L52" s="220" t="s">
        <v>519</v>
      </c>
      <c r="M52" s="146" t="s">
        <v>520</v>
      </c>
      <c r="N52" s="138"/>
    </row>
    <row r="53" spans="1:14" x14ac:dyDescent="0.15">
      <c r="A53" s="132">
        <v>32</v>
      </c>
      <c r="B53" s="132"/>
      <c r="C53" s="8"/>
      <c r="D53" s="133"/>
      <c r="E53" s="134"/>
      <c r="F53" s="135"/>
      <c r="G53" s="133"/>
      <c r="H53" s="136"/>
      <c r="I53" s="22" t="s">
        <v>43</v>
      </c>
      <c r="J53" s="7" t="s">
        <v>521</v>
      </c>
      <c r="K53" s="217" t="s">
        <v>354</v>
      </c>
      <c r="L53" s="220" t="s">
        <v>511</v>
      </c>
      <c r="M53" s="146" t="s">
        <v>512</v>
      </c>
      <c r="N53" s="138"/>
    </row>
    <row r="54" spans="1:14" x14ac:dyDescent="0.15">
      <c r="A54" s="132">
        <v>31</v>
      </c>
      <c r="B54" s="132"/>
      <c r="C54" s="8"/>
      <c r="D54" s="133"/>
      <c r="E54" s="134"/>
      <c r="F54" s="135"/>
      <c r="G54" s="133"/>
      <c r="H54" s="136"/>
      <c r="I54" s="22" t="s">
        <v>43</v>
      </c>
      <c r="J54" s="7" t="s">
        <v>516</v>
      </c>
      <c r="K54" s="217" t="s">
        <v>347</v>
      </c>
      <c r="L54" s="220" t="s">
        <v>522</v>
      </c>
      <c r="M54" s="146" t="s">
        <v>523</v>
      </c>
      <c r="N54" s="138"/>
    </row>
    <row r="55" spans="1:14" ht="12.75" thickBot="1" x14ac:dyDescent="0.2">
      <c r="A55" s="153"/>
      <c r="B55" s="153"/>
      <c r="C55" s="154"/>
      <c r="D55" s="155"/>
      <c r="E55" s="156"/>
      <c r="F55" s="157"/>
      <c r="G55" s="155"/>
      <c r="H55" s="158"/>
      <c r="I55" s="177"/>
      <c r="J55" s="189"/>
      <c r="K55" s="218"/>
      <c r="L55" s="221"/>
      <c r="M55" s="159"/>
      <c r="N55" s="161"/>
    </row>
    <row r="56" spans="1:14" x14ac:dyDescent="0.15">
      <c r="A56" s="147"/>
      <c r="B56" s="147"/>
      <c r="C56" s="43"/>
      <c r="D56" s="148"/>
      <c r="E56" s="149"/>
      <c r="F56" s="150"/>
      <c r="G56" s="148"/>
      <c r="H56" s="151"/>
      <c r="I56" s="31"/>
      <c r="J56" s="42"/>
      <c r="K56" s="219"/>
      <c r="L56" s="222"/>
      <c r="M56" s="152"/>
      <c r="N56" s="160"/>
    </row>
    <row r="57" spans="1:14" x14ac:dyDescent="0.15">
      <c r="A57" s="132">
        <v>30</v>
      </c>
      <c r="B57" s="132"/>
      <c r="C57" s="8"/>
      <c r="D57" s="133"/>
      <c r="E57" s="134"/>
      <c r="F57" s="135"/>
      <c r="G57" s="133"/>
      <c r="H57" s="136"/>
      <c r="I57" s="22" t="s">
        <v>43</v>
      </c>
      <c r="J57" s="7" t="s">
        <v>465</v>
      </c>
      <c r="K57" s="217" t="s">
        <v>360</v>
      </c>
      <c r="L57" s="220" t="s">
        <v>420</v>
      </c>
      <c r="M57" s="146" t="s">
        <v>471</v>
      </c>
      <c r="N57" s="138"/>
    </row>
    <row r="58" spans="1:14" x14ac:dyDescent="0.15">
      <c r="A58" s="132">
        <v>29</v>
      </c>
      <c r="B58" s="132"/>
      <c r="C58" s="8"/>
      <c r="D58" s="133"/>
      <c r="E58" s="134"/>
      <c r="F58" s="135"/>
      <c r="G58" s="133"/>
      <c r="H58" s="136"/>
      <c r="I58" s="22" t="s">
        <v>43</v>
      </c>
      <c r="J58" s="7" t="s">
        <v>476</v>
      </c>
      <c r="K58" s="217" t="s">
        <v>354</v>
      </c>
      <c r="L58" s="220" t="s">
        <v>344</v>
      </c>
      <c r="M58" s="146" t="s">
        <v>524</v>
      </c>
      <c r="N58" s="138"/>
    </row>
    <row r="59" spans="1:14" x14ac:dyDescent="0.15">
      <c r="A59" s="132">
        <v>28</v>
      </c>
      <c r="B59" s="132"/>
      <c r="C59" s="8"/>
      <c r="D59" s="133"/>
      <c r="E59" s="134"/>
      <c r="F59" s="135"/>
      <c r="G59" s="133"/>
      <c r="H59" s="136"/>
      <c r="I59" s="22" t="s">
        <v>43</v>
      </c>
      <c r="J59" s="7" t="s">
        <v>478</v>
      </c>
      <c r="K59" s="217" t="s">
        <v>363</v>
      </c>
      <c r="L59" s="220" t="s">
        <v>405</v>
      </c>
      <c r="M59" s="146" t="s">
        <v>525</v>
      </c>
      <c r="N59" s="138"/>
    </row>
    <row r="60" spans="1:14" x14ac:dyDescent="0.15">
      <c r="A60" s="132">
        <v>27</v>
      </c>
      <c r="B60" s="132"/>
      <c r="C60" s="8"/>
      <c r="D60" s="133"/>
      <c r="E60" s="134"/>
      <c r="F60" s="135"/>
      <c r="G60" s="133"/>
      <c r="H60" s="136"/>
      <c r="I60" s="22" t="s">
        <v>43</v>
      </c>
      <c r="J60" s="7" t="s">
        <v>469</v>
      </c>
      <c r="K60" s="217" t="s">
        <v>335</v>
      </c>
      <c r="L60" s="220" t="s">
        <v>452</v>
      </c>
      <c r="M60" s="146" t="s">
        <v>526</v>
      </c>
      <c r="N60" s="138"/>
    </row>
    <row r="61" spans="1:14" x14ac:dyDescent="0.15">
      <c r="A61" s="132">
        <v>26</v>
      </c>
      <c r="B61" s="132"/>
      <c r="C61" s="8"/>
      <c r="D61" s="133"/>
      <c r="E61" s="134"/>
      <c r="F61" s="135"/>
      <c r="G61" s="133"/>
      <c r="H61" s="136"/>
      <c r="I61" s="22" t="s">
        <v>43</v>
      </c>
      <c r="J61" s="7" t="s">
        <v>465</v>
      </c>
      <c r="K61" s="217" t="s">
        <v>335</v>
      </c>
      <c r="L61" s="220" t="s">
        <v>514</v>
      </c>
      <c r="M61" s="146" t="s">
        <v>527</v>
      </c>
      <c r="N61" s="138"/>
    </row>
    <row r="62" spans="1:14" x14ac:dyDescent="0.15">
      <c r="A62" s="132"/>
      <c r="B62" s="132"/>
      <c r="C62" s="8"/>
      <c r="D62" s="133"/>
      <c r="E62" s="134"/>
      <c r="F62" s="135"/>
      <c r="G62" s="133"/>
      <c r="H62" s="136"/>
      <c r="I62" s="22"/>
      <c r="J62" s="7"/>
      <c r="K62" s="217"/>
      <c r="L62" s="220"/>
      <c r="M62" s="146"/>
      <c r="N62" s="138"/>
    </row>
    <row r="63" spans="1:14" x14ac:dyDescent="0.15">
      <c r="A63" s="132">
        <v>25</v>
      </c>
      <c r="B63" s="132"/>
      <c r="C63" s="8"/>
      <c r="D63" s="133"/>
      <c r="E63" s="134"/>
      <c r="F63" s="135"/>
      <c r="G63" s="133"/>
      <c r="H63" s="136"/>
      <c r="I63" s="22" t="s">
        <v>43</v>
      </c>
      <c r="J63" s="7" t="s">
        <v>469</v>
      </c>
      <c r="K63" s="217" t="s">
        <v>335</v>
      </c>
      <c r="L63" s="220" t="s">
        <v>452</v>
      </c>
      <c r="M63" s="146" t="s">
        <v>528</v>
      </c>
      <c r="N63" s="138"/>
    </row>
    <row r="64" spans="1:14" x14ac:dyDescent="0.15">
      <c r="A64" s="132">
        <v>24</v>
      </c>
      <c r="B64" s="132"/>
      <c r="C64" s="8"/>
      <c r="D64" s="133"/>
      <c r="E64" s="134"/>
      <c r="F64" s="135"/>
      <c r="G64" s="133"/>
      <c r="H64" s="136"/>
      <c r="I64" s="22" t="s">
        <v>43</v>
      </c>
      <c r="J64" s="7" t="s">
        <v>476</v>
      </c>
      <c r="K64" s="217" t="s">
        <v>335</v>
      </c>
      <c r="L64" s="220" t="s">
        <v>344</v>
      </c>
      <c r="M64" s="146" t="s">
        <v>524</v>
      </c>
      <c r="N64" s="138"/>
    </row>
    <row r="65" spans="1:14" x14ac:dyDescent="0.15">
      <c r="A65" s="132">
        <v>23</v>
      </c>
      <c r="B65" s="132"/>
      <c r="C65" s="8"/>
      <c r="D65" s="133"/>
      <c r="E65" s="134"/>
      <c r="F65" s="135"/>
      <c r="G65" s="133"/>
      <c r="H65" s="136"/>
      <c r="I65" s="22" t="s">
        <v>43</v>
      </c>
      <c r="J65" s="7" t="s">
        <v>469</v>
      </c>
      <c r="K65" s="217" t="s">
        <v>354</v>
      </c>
      <c r="L65" s="220" t="s">
        <v>452</v>
      </c>
      <c r="M65" s="146" t="s">
        <v>529</v>
      </c>
      <c r="N65" s="138"/>
    </row>
    <row r="66" spans="1:14" x14ac:dyDescent="0.15">
      <c r="A66" s="132">
        <v>22</v>
      </c>
      <c r="B66" s="132"/>
      <c r="C66" s="8"/>
      <c r="D66" s="133"/>
      <c r="E66" s="134"/>
      <c r="F66" s="135"/>
      <c r="G66" s="133"/>
      <c r="H66" s="136"/>
      <c r="I66" s="22" t="s">
        <v>43</v>
      </c>
      <c r="J66" s="7" t="s">
        <v>476</v>
      </c>
      <c r="K66" s="217" t="s">
        <v>347</v>
      </c>
      <c r="L66" s="220" t="s">
        <v>436</v>
      </c>
      <c r="M66" s="146" t="s">
        <v>461</v>
      </c>
      <c r="N66" s="138"/>
    </row>
    <row r="67" spans="1:14" x14ac:dyDescent="0.15">
      <c r="A67" s="132">
        <v>21</v>
      </c>
      <c r="B67" s="132"/>
      <c r="C67" s="8"/>
      <c r="D67" s="133"/>
      <c r="E67" s="134"/>
      <c r="F67" s="135"/>
      <c r="G67" s="133"/>
      <c r="H67" s="136"/>
      <c r="I67" s="22" t="s">
        <v>43</v>
      </c>
      <c r="J67" s="7" t="s">
        <v>469</v>
      </c>
      <c r="K67" s="217" t="s">
        <v>360</v>
      </c>
      <c r="L67" s="220" t="s">
        <v>441</v>
      </c>
      <c r="M67" s="146" t="s">
        <v>462</v>
      </c>
      <c r="N67" s="138"/>
    </row>
    <row r="68" spans="1:14" ht="12.75" thickBot="1" x14ac:dyDescent="0.2">
      <c r="A68" s="153"/>
      <c r="B68" s="153"/>
      <c r="C68" s="154"/>
      <c r="D68" s="155"/>
      <c r="E68" s="156"/>
      <c r="F68" s="157"/>
      <c r="G68" s="155"/>
      <c r="H68" s="158"/>
      <c r="I68" s="177"/>
      <c r="J68" s="189"/>
      <c r="K68" s="218"/>
      <c r="L68" s="221"/>
      <c r="M68" s="159"/>
      <c r="N68" s="161"/>
    </row>
    <row r="69" spans="1:14" x14ac:dyDescent="0.15">
      <c r="A69" s="147"/>
      <c r="B69" s="147"/>
      <c r="C69" s="43"/>
      <c r="D69" s="148"/>
      <c r="E69" s="149"/>
      <c r="F69" s="150"/>
      <c r="G69" s="148"/>
      <c r="H69" s="151"/>
      <c r="I69" s="31"/>
      <c r="J69" s="42"/>
      <c r="K69" s="219"/>
      <c r="L69" s="222"/>
      <c r="M69" s="152"/>
      <c r="N69" s="160"/>
    </row>
    <row r="70" spans="1:14" x14ac:dyDescent="0.15">
      <c r="A70" s="132">
        <v>20</v>
      </c>
      <c r="B70" s="132"/>
      <c r="C70" s="8"/>
      <c r="D70" s="133"/>
      <c r="E70" s="134"/>
      <c r="F70" s="135"/>
      <c r="G70" s="133"/>
      <c r="H70" s="136"/>
      <c r="I70" s="22" t="s">
        <v>43</v>
      </c>
      <c r="J70" s="7" t="s">
        <v>465</v>
      </c>
      <c r="K70" s="217" t="s">
        <v>354</v>
      </c>
      <c r="L70" s="220" t="s">
        <v>530</v>
      </c>
      <c r="M70" s="146" t="s">
        <v>531</v>
      </c>
      <c r="N70" s="138"/>
    </row>
    <row r="71" spans="1:14" x14ac:dyDescent="0.15">
      <c r="A71" s="132">
        <v>19</v>
      </c>
      <c r="B71" s="132"/>
      <c r="C71" s="8"/>
      <c r="D71" s="133"/>
      <c r="E71" s="134"/>
      <c r="F71" s="135"/>
      <c r="G71" s="133"/>
      <c r="H71" s="136"/>
      <c r="I71" s="22" t="s">
        <v>43</v>
      </c>
      <c r="J71" s="7" t="s">
        <v>469</v>
      </c>
      <c r="K71" s="217" t="s">
        <v>363</v>
      </c>
      <c r="L71" s="220" t="s">
        <v>452</v>
      </c>
      <c r="M71" s="146" t="s">
        <v>532</v>
      </c>
      <c r="N71" s="138"/>
    </row>
    <row r="72" spans="1:14" x14ac:dyDescent="0.15">
      <c r="A72" s="132">
        <v>18</v>
      </c>
      <c r="B72" s="132"/>
      <c r="C72" s="8"/>
      <c r="D72" s="133"/>
      <c r="E72" s="134"/>
      <c r="F72" s="135"/>
      <c r="G72" s="133"/>
      <c r="H72" s="136"/>
      <c r="I72" s="22" t="s">
        <v>43</v>
      </c>
      <c r="J72" s="7" t="s">
        <v>476</v>
      </c>
      <c r="K72" s="217" t="s">
        <v>335</v>
      </c>
      <c r="L72" s="220" t="s">
        <v>436</v>
      </c>
      <c r="M72" s="146" t="s">
        <v>461</v>
      </c>
      <c r="N72" s="138"/>
    </row>
    <row r="73" spans="1:14" x14ac:dyDescent="0.15">
      <c r="A73" s="132">
        <v>17</v>
      </c>
      <c r="B73" s="132"/>
      <c r="C73" s="8"/>
      <c r="D73" s="133"/>
      <c r="E73" s="134"/>
      <c r="F73" s="135"/>
      <c r="G73" s="133"/>
      <c r="H73" s="136"/>
      <c r="I73" s="22" t="s">
        <v>43</v>
      </c>
      <c r="J73" s="7" t="s">
        <v>469</v>
      </c>
      <c r="K73" s="217" t="s">
        <v>335</v>
      </c>
      <c r="L73" s="220" t="s">
        <v>452</v>
      </c>
      <c r="M73" s="146" t="s">
        <v>526</v>
      </c>
      <c r="N73" s="138"/>
    </row>
    <row r="74" spans="1:14" x14ac:dyDescent="0.15">
      <c r="A74" s="132"/>
      <c r="B74" s="132"/>
      <c r="C74" s="8"/>
      <c r="D74" s="133"/>
      <c r="E74" s="134"/>
      <c r="F74" s="135"/>
      <c r="G74" s="133"/>
      <c r="H74" s="136"/>
      <c r="I74" s="27"/>
      <c r="J74" s="7"/>
      <c r="K74" s="217"/>
      <c r="L74" s="220"/>
      <c r="M74" s="146"/>
      <c r="N74" s="138"/>
    </row>
  </sheetData>
  <mergeCells count="16">
    <mergeCell ref="I5:I6"/>
    <mergeCell ref="E2:H2"/>
    <mergeCell ref="E3:N3"/>
    <mergeCell ref="E5:F5"/>
    <mergeCell ref="J5:J6"/>
    <mergeCell ref="K5:M5"/>
    <mergeCell ref="N5:N6"/>
    <mergeCell ref="K6:L6"/>
    <mergeCell ref="G5:G6"/>
    <mergeCell ref="H5:H6"/>
    <mergeCell ref="A5:A6"/>
    <mergeCell ref="B5:B6"/>
    <mergeCell ref="C5:C6"/>
    <mergeCell ref="D5:D6"/>
    <mergeCell ref="B2:C2"/>
    <mergeCell ref="B3:C3"/>
  </mergeCells>
  <phoneticPr fontId="2"/>
  <pageMargins left="0.39370078740157483" right="0.19685039370078741" top="0.59055118110236227" bottom="0.19685039370078741" header="0.51181102362204722" footer="0.51181102362204722"/>
  <pageSetup paperSize="9" scale="81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65"/>
  <sheetViews>
    <sheetView showGridLines="0" zoomScaleNormal="100" zoomScaleSheetLayoutView="100" workbookViewId="0">
      <pane ySplit="6" topLeftCell="A7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3.2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9.5" style="3" bestFit="1" customWidth="1"/>
    <col min="10" max="10" width="18.375" style="1" bestFit="1" customWidth="1"/>
    <col min="11" max="11" width="7.5" style="1" bestFit="1" customWidth="1"/>
    <col min="12" max="12" width="16.125" style="5" bestFit="1" customWidth="1"/>
    <col min="13" max="13" width="13.875" style="185" bestFit="1" customWidth="1"/>
    <col min="14" max="14" width="28.625" style="74" bestFit="1" customWidth="1"/>
    <col min="15" max="15" width="2.75" style="5" customWidth="1"/>
    <col min="16" max="16384" width="9" style="5"/>
  </cols>
  <sheetData>
    <row r="1" spans="1:14" ht="9" customHeight="1" x14ac:dyDescent="0.15">
      <c r="E1" s="3"/>
    </row>
    <row r="2" spans="1:14" ht="18" customHeight="1" x14ac:dyDescent="0.15">
      <c r="A2" s="255" t="s">
        <v>0</v>
      </c>
      <c r="B2" s="268" t="s">
        <v>2</v>
      </c>
      <c r="C2" s="269"/>
      <c r="D2" s="80" t="s">
        <v>1</v>
      </c>
      <c r="E2" s="272" t="s">
        <v>493</v>
      </c>
      <c r="F2" s="273"/>
      <c r="G2" s="273"/>
      <c r="H2" s="284"/>
    </row>
    <row r="3" spans="1:14" ht="18" customHeight="1" x14ac:dyDescent="0.15">
      <c r="A3" s="256" t="s">
        <v>25</v>
      </c>
      <c r="B3" s="270" t="s">
        <v>20</v>
      </c>
      <c r="C3" s="271"/>
      <c r="D3" s="81" t="s">
        <v>3</v>
      </c>
      <c r="E3" s="274" t="s">
        <v>41</v>
      </c>
      <c r="F3" s="275"/>
      <c r="G3" s="275"/>
      <c r="H3" s="275"/>
      <c r="I3" s="275"/>
      <c r="J3" s="275"/>
      <c r="K3" s="275"/>
      <c r="L3" s="275"/>
      <c r="M3" s="275"/>
      <c r="N3" s="276"/>
    </row>
    <row r="4" spans="1:14" ht="11.25" customHeight="1" x14ac:dyDescent="0.15">
      <c r="A4" s="5"/>
      <c r="E4" s="3"/>
    </row>
    <row r="5" spans="1:14" s="6" customFormat="1" ht="22.5" customHeight="1" x14ac:dyDescent="0.15">
      <c r="A5" s="277" t="s">
        <v>4</v>
      </c>
      <c r="B5" s="278" t="s">
        <v>5</v>
      </c>
      <c r="C5" s="278" t="s">
        <v>6</v>
      </c>
      <c r="D5" s="282" t="s">
        <v>7</v>
      </c>
      <c r="E5" s="283" t="s">
        <v>8</v>
      </c>
      <c r="F5" s="283"/>
      <c r="G5" s="278" t="s">
        <v>9</v>
      </c>
      <c r="H5" s="278" t="s">
        <v>10</v>
      </c>
      <c r="I5" s="277" t="s">
        <v>12</v>
      </c>
      <c r="J5" s="278" t="s">
        <v>13</v>
      </c>
      <c r="K5" s="277" t="s">
        <v>14</v>
      </c>
      <c r="L5" s="277"/>
      <c r="M5" s="277"/>
      <c r="N5" s="279" t="s">
        <v>15</v>
      </c>
    </row>
    <row r="6" spans="1:14" s="6" customFormat="1" ht="22.5" customHeight="1" x14ac:dyDescent="0.15">
      <c r="A6" s="277"/>
      <c r="B6" s="277"/>
      <c r="C6" s="277"/>
      <c r="D6" s="282"/>
      <c r="E6" s="21" t="s">
        <v>16</v>
      </c>
      <c r="F6" s="72" t="s">
        <v>17</v>
      </c>
      <c r="G6" s="278"/>
      <c r="H6" s="278"/>
      <c r="I6" s="277"/>
      <c r="J6" s="277"/>
      <c r="K6" s="280" t="s">
        <v>18</v>
      </c>
      <c r="L6" s="281"/>
      <c r="M6" s="186" t="s">
        <v>19</v>
      </c>
      <c r="N6" s="279"/>
    </row>
    <row r="7" spans="1:14" s="12" customFormat="1" x14ac:dyDescent="0.15">
      <c r="A7" s="7"/>
      <c r="B7" s="7"/>
      <c r="C7" s="8"/>
      <c r="D7" s="10"/>
      <c r="E7" s="9"/>
      <c r="F7" s="73"/>
      <c r="G7" s="8"/>
      <c r="H7" s="8"/>
      <c r="I7" s="67"/>
      <c r="J7" s="125"/>
      <c r="K7" s="183"/>
      <c r="L7" s="126"/>
      <c r="M7" s="238"/>
      <c r="N7" s="75"/>
    </row>
    <row r="8" spans="1:14" s="12" customFormat="1" x14ac:dyDescent="0.15">
      <c r="A8" s="7">
        <v>63</v>
      </c>
      <c r="B8" s="7">
        <v>4</v>
      </c>
      <c r="C8" s="8" t="s">
        <v>306</v>
      </c>
      <c r="D8" s="10" t="s">
        <v>307</v>
      </c>
      <c r="E8" s="9" t="s">
        <v>308</v>
      </c>
      <c r="F8" s="73"/>
      <c r="G8" s="8">
        <v>1</v>
      </c>
      <c r="H8" s="8">
        <v>1</v>
      </c>
      <c r="I8" s="67"/>
      <c r="J8" s="125"/>
      <c r="K8" s="183"/>
      <c r="L8" s="126"/>
      <c r="M8" s="238"/>
      <c r="N8" s="78"/>
    </row>
    <row r="9" spans="1:14" s="12" customFormat="1" x14ac:dyDescent="0.15">
      <c r="A9" s="7"/>
      <c r="B9" s="7"/>
      <c r="C9" s="8"/>
      <c r="D9" s="10"/>
      <c r="E9" s="9"/>
      <c r="F9" s="73"/>
      <c r="G9" s="8"/>
      <c r="H9" s="8"/>
      <c r="I9" s="67"/>
      <c r="J9" s="125"/>
      <c r="K9" s="184"/>
      <c r="L9" s="86"/>
      <c r="M9" s="240"/>
      <c r="N9" s="78"/>
    </row>
    <row r="10" spans="1:14" s="12" customFormat="1" x14ac:dyDescent="0.15">
      <c r="A10" s="7">
        <v>62</v>
      </c>
      <c r="B10" s="7">
        <v>3</v>
      </c>
      <c r="C10" s="8" t="s">
        <v>288</v>
      </c>
      <c r="D10" s="10" t="s">
        <v>289</v>
      </c>
      <c r="E10" s="9" t="s">
        <v>290</v>
      </c>
      <c r="F10" s="73"/>
      <c r="G10" s="8">
        <v>1</v>
      </c>
      <c r="H10" s="8">
        <v>1</v>
      </c>
      <c r="I10" s="27" t="s">
        <v>31</v>
      </c>
      <c r="J10" s="61" t="s">
        <v>129</v>
      </c>
      <c r="K10" s="139" t="s">
        <v>35</v>
      </c>
      <c r="L10" s="62" t="s">
        <v>317</v>
      </c>
      <c r="M10" s="53" t="s">
        <v>320</v>
      </c>
      <c r="N10" s="75"/>
    </row>
    <row r="11" spans="1:14" s="12" customFormat="1" x14ac:dyDescent="0.15">
      <c r="A11" s="7"/>
      <c r="B11" s="7"/>
      <c r="C11" s="8"/>
      <c r="D11" s="10"/>
      <c r="E11" s="9"/>
      <c r="F11" s="73"/>
      <c r="G11" s="8"/>
      <c r="H11" s="8"/>
      <c r="I11" s="27"/>
      <c r="J11" s="61"/>
      <c r="K11" s="183"/>
      <c r="L11" s="86"/>
      <c r="M11" s="240"/>
      <c r="N11" s="75"/>
    </row>
    <row r="12" spans="1:14" s="12" customFormat="1" x14ac:dyDescent="0.15">
      <c r="A12" s="90">
        <v>61</v>
      </c>
      <c r="B12" s="27">
        <v>2</v>
      </c>
      <c r="C12" s="93" t="s">
        <v>226</v>
      </c>
      <c r="D12" s="38" t="s">
        <v>227</v>
      </c>
      <c r="E12" s="94" t="s">
        <v>228</v>
      </c>
      <c r="F12" s="73">
        <v>7.23</v>
      </c>
      <c r="G12" s="93">
        <v>1</v>
      </c>
      <c r="H12" s="93">
        <v>1</v>
      </c>
      <c r="I12" s="27" t="s">
        <v>268</v>
      </c>
      <c r="J12" s="61" t="s">
        <v>269</v>
      </c>
      <c r="K12" s="139" t="s">
        <v>270</v>
      </c>
      <c r="L12" s="62" t="s">
        <v>271</v>
      </c>
      <c r="M12" s="53" t="s">
        <v>272</v>
      </c>
      <c r="N12" s="75"/>
    </row>
    <row r="13" spans="1:14" s="12" customFormat="1" x14ac:dyDescent="0.15">
      <c r="A13" s="90"/>
      <c r="B13" s="27"/>
      <c r="C13" s="93"/>
      <c r="D13" s="38"/>
      <c r="E13" s="94"/>
      <c r="F13" s="73"/>
      <c r="G13" s="93"/>
      <c r="H13" s="93"/>
      <c r="I13" s="27"/>
      <c r="J13" s="61"/>
      <c r="K13" s="139"/>
      <c r="L13" s="62"/>
      <c r="M13" s="53"/>
      <c r="N13" s="75"/>
    </row>
    <row r="14" spans="1:14" s="12" customFormat="1" x14ac:dyDescent="0.15">
      <c r="A14" s="90">
        <v>60</v>
      </c>
      <c r="B14" s="27">
        <v>1</v>
      </c>
      <c r="C14" s="93" t="s">
        <v>170</v>
      </c>
      <c r="D14" s="38" t="s">
        <v>171</v>
      </c>
      <c r="E14" s="94" t="s">
        <v>172</v>
      </c>
      <c r="F14" s="73">
        <v>9.23</v>
      </c>
      <c r="G14" s="93">
        <v>1</v>
      </c>
      <c r="H14" s="93">
        <v>1</v>
      </c>
      <c r="I14" s="27" t="s">
        <v>239</v>
      </c>
      <c r="J14" s="61" t="s">
        <v>240</v>
      </c>
      <c r="K14" s="139" t="s">
        <v>35</v>
      </c>
      <c r="L14" s="62" t="s">
        <v>128</v>
      </c>
      <c r="M14" s="53" t="s">
        <v>245</v>
      </c>
      <c r="N14" s="75" t="s">
        <v>161</v>
      </c>
    </row>
    <row r="15" spans="1:14" s="12" customFormat="1" x14ac:dyDescent="0.15">
      <c r="A15" s="90"/>
      <c r="B15" s="27"/>
      <c r="C15" s="93"/>
      <c r="D15" s="38"/>
      <c r="E15" s="94"/>
      <c r="F15" s="73"/>
      <c r="G15" s="93"/>
      <c r="H15" s="93"/>
      <c r="I15" s="27"/>
      <c r="J15" s="61"/>
      <c r="K15" s="139"/>
      <c r="L15" s="62"/>
      <c r="M15" s="53"/>
      <c r="N15" s="75"/>
    </row>
    <row r="16" spans="1:14" s="12" customFormat="1" x14ac:dyDescent="0.15">
      <c r="A16" s="7">
        <v>59</v>
      </c>
      <c r="B16" s="7">
        <v>30</v>
      </c>
      <c r="C16" s="8"/>
      <c r="D16" s="10" t="s">
        <v>175</v>
      </c>
      <c r="E16" s="8" t="s">
        <v>176</v>
      </c>
      <c r="F16" s="73">
        <v>7.2</v>
      </c>
      <c r="G16" s="8">
        <v>1</v>
      </c>
      <c r="H16" s="8">
        <v>1</v>
      </c>
      <c r="I16" s="27" t="s">
        <v>31</v>
      </c>
      <c r="J16" s="39" t="s">
        <v>40</v>
      </c>
      <c r="K16" s="139" t="s">
        <v>35</v>
      </c>
      <c r="L16" s="30" t="s">
        <v>42</v>
      </c>
      <c r="M16" s="27" t="s">
        <v>183</v>
      </c>
      <c r="N16" s="75"/>
    </row>
    <row r="17" spans="1:14" s="12" customFormat="1" x14ac:dyDescent="0.15">
      <c r="A17" s="7"/>
      <c r="B17" s="7"/>
      <c r="C17" s="8"/>
      <c r="D17" s="10"/>
      <c r="E17" s="8"/>
      <c r="F17" s="73"/>
      <c r="G17" s="8"/>
      <c r="H17" s="8"/>
      <c r="I17" s="27"/>
      <c r="J17" s="96"/>
      <c r="K17" s="139"/>
      <c r="L17" s="30"/>
      <c r="M17" s="27"/>
      <c r="N17" s="75"/>
    </row>
    <row r="18" spans="1:14" s="12" customFormat="1" x14ac:dyDescent="0.15">
      <c r="A18" s="7">
        <v>58</v>
      </c>
      <c r="B18" s="7"/>
      <c r="C18" s="8"/>
      <c r="D18" s="10"/>
      <c r="E18" s="9"/>
      <c r="F18" s="73"/>
      <c r="G18" s="8"/>
      <c r="H18" s="8"/>
      <c r="I18" s="27"/>
      <c r="J18" s="61"/>
      <c r="K18" s="139"/>
      <c r="L18" s="62"/>
      <c r="M18" s="53"/>
      <c r="N18" s="75"/>
    </row>
    <row r="19" spans="1:14" s="12" customFormat="1" x14ac:dyDescent="0.15">
      <c r="A19" s="7"/>
      <c r="B19" s="7"/>
      <c r="C19" s="8"/>
      <c r="D19" s="10"/>
      <c r="E19" s="9"/>
      <c r="F19" s="73"/>
      <c r="G19" s="8"/>
      <c r="H19" s="8"/>
      <c r="I19" s="27"/>
      <c r="J19" s="61"/>
      <c r="K19" s="139"/>
      <c r="L19" s="62"/>
      <c r="M19" s="53"/>
      <c r="N19" s="75"/>
    </row>
    <row r="20" spans="1:14" s="12" customFormat="1" x14ac:dyDescent="0.15">
      <c r="A20" s="7">
        <v>57</v>
      </c>
      <c r="B20" s="7">
        <v>29</v>
      </c>
      <c r="C20" s="8" t="s">
        <v>65</v>
      </c>
      <c r="D20" s="10" t="s">
        <v>75</v>
      </c>
      <c r="E20" s="9" t="s">
        <v>73</v>
      </c>
      <c r="F20" s="73"/>
      <c r="G20" s="8">
        <v>1</v>
      </c>
      <c r="H20" s="8">
        <v>1</v>
      </c>
      <c r="I20" s="27" t="s">
        <v>31</v>
      </c>
      <c r="J20" s="61" t="s">
        <v>129</v>
      </c>
      <c r="K20" s="139" t="s">
        <v>35</v>
      </c>
      <c r="L20" s="62" t="s">
        <v>128</v>
      </c>
      <c r="M20" s="146" t="s">
        <v>439</v>
      </c>
      <c r="N20" s="75"/>
    </row>
    <row r="21" spans="1:14" s="12" customFormat="1" x14ac:dyDescent="0.15">
      <c r="A21" s="7"/>
      <c r="B21" s="7"/>
      <c r="C21" s="8"/>
      <c r="D21" s="10"/>
      <c r="E21" s="9"/>
      <c r="F21" s="73"/>
      <c r="G21" s="8"/>
      <c r="H21" s="8"/>
      <c r="I21" s="27"/>
      <c r="J21" s="61"/>
      <c r="K21" s="139"/>
      <c r="L21" s="62"/>
      <c r="M21" s="53"/>
      <c r="N21" s="75"/>
    </row>
    <row r="22" spans="1:14" s="12" customFormat="1" x14ac:dyDescent="0.15">
      <c r="A22" s="7">
        <v>56</v>
      </c>
      <c r="B22" s="7">
        <v>28</v>
      </c>
      <c r="C22" s="8" t="s">
        <v>65</v>
      </c>
      <c r="D22" s="10" t="s">
        <v>74</v>
      </c>
      <c r="E22" s="9" t="s">
        <v>72</v>
      </c>
      <c r="F22" s="73">
        <v>7.21</v>
      </c>
      <c r="G22" s="8">
        <v>1</v>
      </c>
      <c r="H22" s="8">
        <v>1</v>
      </c>
      <c r="I22" s="27" t="s">
        <v>31</v>
      </c>
      <c r="J22" s="39" t="s">
        <v>40</v>
      </c>
      <c r="K22" s="139" t="s">
        <v>35</v>
      </c>
      <c r="L22" s="30" t="s">
        <v>42</v>
      </c>
      <c r="M22" s="27" t="s">
        <v>116</v>
      </c>
      <c r="N22" s="75"/>
    </row>
    <row r="23" spans="1:14" s="12" customFormat="1" x14ac:dyDescent="0.15">
      <c r="A23" s="26"/>
      <c r="B23" s="26"/>
      <c r="C23" s="25"/>
      <c r="D23" s="129"/>
      <c r="E23" s="130"/>
      <c r="F23" s="131"/>
      <c r="G23" s="25"/>
      <c r="H23" s="25"/>
      <c r="I23" s="27"/>
      <c r="J23" s="25"/>
      <c r="K23" s="169"/>
      <c r="L23" s="229"/>
      <c r="M23" s="145"/>
      <c r="N23" s="167"/>
    </row>
    <row r="24" spans="1:14" x14ac:dyDescent="0.15">
      <c r="A24" s="132">
        <v>55</v>
      </c>
      <c r="B24" s="132"/>
      <c r="C24" s="8" t="s">
        <v>334</v>
      </c>
      <c r="D24" s="133"/>
      <c r="E24" s="134"/>
      <c r="F24" s="135"/>
      <c r="G24" s="133"/>
      <c r="H24" s="136"/>
      <c r="I24" s="27" t="s">
        <v>31</v>
      </c>
      <c r="J24" s="132" t="s">
        <v>485</v>
      </c>
      <c r="K24" s="217" t="s">
        <v>335</v>
      </c>
      <c r="L24" s="220" t="s">
        <v>441</v>
      </c>
      <c r="M24" s="146" t="s">
        <v>442</v>
      </c>
      <c r="N24" s="136"/>
    </row>
    <row r="25" spans="1:14" x14ac:dyDescent="0.15">
      <c r="A25" s="132">
        <v>54</v>
      </c>
      <c r="B25" s="132"/>
      <c r="C25" s="8" t="s">
        <v>334</v>
      </c>
      <c r="D25" s="133"/>
      <c r="E25" s="134"/>
      <c r="F25" s="135"/>
      <c r="G25" s="133"/>
      <c r="H25" s="136"/>
      <c r="I25" s="27" t="s">
        <v>31</v>
      </c>
      <c r="J25" s="132" t="s">
        <v>478</v>
      </c>
      <c r="K25" s="217" t="s">
        <v>335</v>
      </c>
      <c r="L25" s="220" t="s">
        <v>440</v>
      </c>
      <c r="M25" s="146" t="s">
        <v>443</v>
      </c>
      <c r="N25" s="136"/>
    </row>
    <row r="26" spans="1:14" x14ac:dyDescent="0.15">
      <c r="A26" s="132">
        <v>53</v>
      </c>
      <c r="B26" s="132"/>
      <c r="C26" s="8" t="s">
        <v>334</v>
      </c>
      <c r="D26" s="133"/>
      <c r="E26" s="134"/>
      <c r="F26" s="135"/>
      <c r="G26" s="133"/>
      <c r="H26" s="136"/>
      <c r="I26" s="27" t="s">
        <v>31</v>
      </c>
      <c r="J26" s="132" t="s">
        <v>486</v>
      </c>
      <c r="K26" s="217" t="s">
        <v>335</v>
      </c>
      <c r="L26" s="220" t="s">
        <v>444</v>
      </c>
      <c r="M26" s="146" t="s">
        <v>445</v>
      </c>
      <c r="N26" s="136"/>
    </row>
    <row r="27" spans="1:14" x14ac:dyDescent="0.15">
      <c r="A27" s="132">
        <v>52</v>
      </c>
      <c r="B27" s="132"/>
      <c r="C27" s="8" t="s">
        <v>334</v>
      </c>
      <c r="D27" s="133"/>
      <c r="E27" s="134"/>
      <c r="F27" s="135"/>
      <c r="G27" s="133"/>
      <c r="H27" s="136"/>
      <c r="I27" s="27" t="s">
        <v>31</v>
      </c>
      <c r="J27" s="132" t="s">
        <v>487</v>
      </c>
      <c r="K27" s="217" t="s">
        <v>335</v>
      </c>
      <c r="L27" s="220" t="s">
        <v>440</v>
      </c>
      <c r="M27" s="146" t="s">
        <v>446</v>
      </c>
      <c r="N27" s="136"/>
    </row>
    <row r="28" spans="1:14" x14ac:dyDescent="0.15">
      <c r="A28" s="132">
        <v>51</v>
      </c>
      <c r="B28" s="132"/>
      <c r="C28" s="8" t="s">
        <v>334</v>
      </c>
      <c r="D28" s="133"/>
      <c r="E28" s="134"/>
      <c r="F28" s="135"/>
      <c r="G28" s="133"/>
      <c r="H28" s="136"/>
      <c r="I28" s="27" t="s">
        <v>31</v>
      </c>
      <c r="J28" s="132" t="s">
        <v>465</v>
      </c>
      <c r="K28" s="217" t="s">
        <v>335</v>
      </c>
      <c r="L28" s="220" t="s">
        <v>380</v>
      </c>
      <c r="M28" s="146" t="s">
        <v>447</v>
      </c>
      <c r="N28" s="136"/>
    </row>
    <row r="29" spans="1:14" ht="12.75" thickBot="1" x14ac:dyDescent="0.2">
      <c r="A29" s="153"/>
      <c r="B29" s="153"/>
      <c r="C29" s="154"/>
      <c r="D29" s="155"/>
      <c r="E29" s="156"/>
      <c r="F29" s="157"/>
      <c r="G29" s="155"/>
      <c r="H29" s="158"/>
      <c r="I29" s="177"/>
      <c r="J29" s="153"/>
      <c r="K29" s="218"/>
      <c r="L29" s="221"/>
      <c r="M29" s="159"/>
      <c r="N29" s="158"/>
    </row>
    <row r="30" spans="1:14" x14ac:dyDescent="0.15">
      <c r="A30" s="147"/>
      <c r="B30" s="147"/>
      <c r="C30" s="43"/>
      <c r="D30" s="148"/>
      <c r="E30" s="149"/>
      <c r="F30" s="150"/>
      <c r="G30" s="148"/>
      <c r="H30" s="151"/>
      <c r="I30" s="67"/>
      <c r="J30" s="147"/>
      <c r="K30" s="219"/>
      <c r="L30" s="222"/>
      <c r="M30" s="152"/>
      <c r="N30" s="151"/>
    </row>
    <row r="31" spans="1:14" x14ac:dyDescent="0.15">
      <c r="A31" s="132">
        <v>50</v>
      </c>
      <c r="B31" s="132"/>
      <c r="C31" s="8" t="s">
        <v>334</v>
      </c>
      <c r="D31" s="133"/>
      <c r="E31" s="134"/>
      <c r="F31" s="135"/>
      <c r="G31" s="133"/>
      <c r="H31" s="136"/>
      <c r="I31" s="27" t="s">
        <v>31</v>
      </c>
      <c r="J31" s="132" t="s">
        <v>478</v>
      </c>
      <c r="K31" s="217" t="s">
        <v>335</v>
      </c>
      <c r="L31" s="220" t="s">
        <v>440</v>
      </c>
      <c r="M31" s="146" t="s">
        <v>448</v>
      </c>
      <c r="N31" s="136"/>
    </row>
    <row r="32" spans="1:14" x14ac:dyDescent="0.15">
      <c r="A32" s="132">
        <v>49</v>
      </c>
      <c r="B32" s="132"/>
      <c r="C32" s="8" t="s">
        <v>334</v>
      </c>
      <c r="D32" s="133"/>
      <c r="E32" s="134"/>
      <c r="F32" s="135"/>
      <c r="G32" s="133"/>
      <c r="H32" s="136"/>
      <c r="I32" s="27" t="s">
        <v>31</v>
      </c>
      <c r="J32" s="132" t="s">
        <v>485</v>
      </c>
      <c r="K32" s="217" t="s">
        <v>335</v>
      </c>
      <c r="L32" s="220" t="s">
        <v>449</v>
      </c>
      <c r="M32" s="146" t="s">
        <v>450</v>
      </c>
      <c r="N32" s="136"/>
    </row>
    <row r="33" spans="1:14" x14ac:dyDescent="0.15">
      <c r="A33" s="132">
        <v>48</v>
      </c>
      <c r="B33" s="132"/>
      <c r="C33" s="8" t="s">
        <v>334</v>
      </c>
      <c r="D33" s="133"/>
      <c r="E33" s="134"/>
      <c r="F33" s="135"/>
      <c r="G33" s="133"/>
      <c r="H33" s="136"/>
      <c r="I33" s="27" t="s">
        <v>31</v>
      </c>
      <c r="J33" s="132" t="s">
        <v>476</v>
      </c>
      <c r="K33" s="217" t="s">
        <v>335</v>
      </c>
      <c r="L33" s="220" t="s">
        <v>440</v>
      </c>
      <c r="M33" s="146" t="s">
        <v>451</v>
      </c>
      <c r="N33" s="136"/>
    </row>
    <row r="34" spans="1:14" x14ac:dyDescent="0.15">
      <c r="A34" s="132">
        <v>47</v>
      </c>
      <c r="B34" s="132"/>
      <c r="C34" s="8" t="s">
        <v>334</v>
      </c>
      <c r="D34" s="133"/>
      <c r="E34" s="134"/>
      <c r="F34" s="135"/>
      <c r="G34" s="133"/>
      <c r="H34" s="136"/>
      <c r="I34" s="27" t="s">
        <v>31</v>
      </c>
      <c r="J34" s="132" t="s">
        <v>489</v>
      </c>
      <c r="K34" s="217" t="s">
        <v>335</v>
      </c>
      <c r="L34" s="220" t="s">
        <v>452</v>
      </c>
      <c r="M34" s="146" t="s">
        <v>453</v>
      </c>
      <c r="N34" s="136"/>
    </row>
    <row r="35" spans="1:14" x14ac:dyDescent="0.15">
      <c r="A35" s="132">
        <v>46</v>
      </c>
      <c r="B35" s="132"/>
      <c r="C35" s="8" t="s">
        <v>334</v>
      </c>
      <c r="D35" s="133"/>
      <c r="E35" s="134"/>
      <c r="F35" s="135"/>
      <c r="G35" s="133"/>
      <c r="H35" s="136"/>
      <c r="I35" s="27" t="s">
        <v>31</v>
      </c>
      <c r="J35" s="132" t="s">
        <v>490</v>
      </c>
      <c r="K35" s="217" t="s">
        <v>335</v>
      </c>
      <c r="L35" s="220" t="s">
        <v>374</v>
      </c>
      <c r="M35" s="146" t="s">
        <v>454</v>
      </c>
      <c r="N35" s="136"/>
    </row>
    <row r="36" spans="1:14" x14ac:dyDescent="0.15">
      <c r="A36" s="132"/>
      <c r="B36" s="132"/>
      <c r="C36" s="8"/>
      <c r="D36" s="133"/>
      <c r="E36" s="134"/>
      <c r="F36" s="135"/>
      <c r="G36" s="133"/>
      <c r="H36" s="136"/>
      <c r="I36" s="27"/>
      <c r="J36" s="132"/>
      <c r="K36" s="217"/>
      <c r="L36" s="220"/>
      <c r="M36" s="146"/>
      <c r="N36" s="136"/>
    </row>
    <row r="37" spans="1:14" x14ac:dyDescent="0.15">
      <c r="A37" s="132">
        <v>45</v>
      </c>
      <c r="B37" s="132"/>
      <c r="C37" s="8" t="s">
        <v>334</v>
      </c>
      <c r="D37" s="133"/>
      <c r="E37" s="134"/>
      <c r="F37" s="135"/>
      <c r="G37" s="133"/>
      <c r="H37" s="136"/>
      <c r="I37" s="27" t="s">
        <v>31</v>
      </c>
      <c r="J37" s="132" t="s">
        <v>465</v>
      </c>
      <c r="K37" s="217" t="s">
        <v>335</v>
      </c>
      <c r="L37" s="220" t="s">
        <v>455</v>
      </c>
      <c r="M37" s="146" t="s">
        <v>456</v>
      </c>
      <c r="N37" s="136"/>
    </row>
    <row r="38" spans="1:14" x14ac:dyDescent="0.15">
      <c r="A38" s="132">
        <v>44</v>
      </c>
      <c r="B38" s="132"/>
      <c r="C38" s="8" t="s">
        <v>334</v>
      </c>
      <c r="D38" s="133"/>
      <c r="E38" s="134"/>
      <c r="F38" s="135"/>
      <c r="G38" s="133"/>
      <c r="H38" s="136"/>
      <c r="I38" s="27" t="s">
        <v>31</v>
      </c>
      <c r="J38" s="132" t="s">
        <v>484</v>
      </c>
      <c r="K38" s="217" t="s">
        <v>335</v>
      </c>
      <c r="L38" s="220" t="s">
        <v>336</v>
      </c>
      <c r="M38" s="146" t="s">
        <v>457</v>
      </c>
      <c r="N38" s="136"/>
    </row>
    <row r="39" spans="1:14" x14ac:dyDescent="0.15">
      <c r="A39" s="132">
        <v>43</v>
      </c>
      <c r="B39" s="132"/>
      <c r="C39" s="8" t="s">
        <v>334</v>
      </c>
      <c r="D39" s="133"/>
      <c r="E39" s="134"/>
      <c r="F39" s="135"/>
      <c r="G39" s="133"/>
      <c r="H39" s="136"/>
      <c r="I39" s="27" t="s">
        <v>31</v>
      </c>
      <c r="J39" s="132" t="s">
        <v>469</v>
      </c>
      <c r="K39" s="217" t="s">
        <v>335</v>
      </c>
      <c r="L39" s="220" t="s">
        <v>444</v>
      </c>
      <c r="M39" s="146" t="s">
        <v>458</v>
      </c>
      <c r="N39" s="136"/>
    </row>
    <row r="40" spans="1:14" x14ac:dyDescent="0.15">
      <c r="A40" s="132">
        <v>42</v>
      </c>
      <c r="B40" s="132"/>
      <c r="C40" s="8" t="s">
        <v>334</v>
      </c>
      <c r="D40" s="133"/>
      <c r="E40" s="134"/>
      <c r="F40" s="135"/>
      <c r="G40" s="133"/>
      <c r="H40" s="136"/>
      <c r="I40" s="27" t="s">
        <v>31</v>
      </c>
      <c r="J40" s="132" t="s">
        <v>491</v>
      </c>
      <c r="K40" s="217" t="s">
        <v>335</v>
      </c>
      <c r="L40" s="220" t="s">
        <v>380</v>
      </c>
      <c r="M40" s="146" t="s">
        <v>459</v>
      </c>
      <c r="N40" s="136"/>
    </row>
    <row r="41" spans="1:14" x14ac:dyDescent="0.15">
      <c r="A41" s="132">
        <v>41</v>
      </c>
      <c r="B41" s="132"/>
      <c r="C41" s="8" t="s">
        <v>334</v>
      </c>
      <c r="D41" s="133"/>
      <c r="E41" s="134"/>
      <c r="F41" s="135"/>
      <c r="G41" s="133"/>
      <c r="H41" s="136"/>
      <c r="I41" s="27" t="s">
        <v>31</v>
      </c>
      <c r="J41" s="132" t="s">
        <v>492</v>
      </c>
      <c r="K41" s="217" t="s">
        <v>335</v>
      </c>
      <c r="L41" s="220" t="s">
        <v>438</v>
      </c>
      <c r="M41" s="146" t="s">
        <v>460</v>
      </c>
      <c r="N41" s="136"/>
    </row>
    <row r="42" spans="1:14" ht="12.75" thickBot="1" x14ac:dyDescent="0.2">
      <c r="A42" s="153"/>
      <c r="B42" s="153"/>
      <c r="C42" s="154"/>
      <c r="D42" s="155"/>
      <c r="E42" s="156"/>
      <c r="F42" s="157"/>
      <c r="G42" s="155"/>
      <c r="H42" s="158"/>
      <c r="I42" s="177"/>
      <c r="J42" s="153"/>
      <c r="K42" s="218"/>
      <c r="L42" s="221"/>
      <c r="M42" s="159"/>
      <c r="N42" s="158"/>
    </row>
    <row r="43" spans="1:14" x14ac:dyDescent="0.15">
      <c r="A43" s="147"/>
      <c r="B43" s="147"/>
      <c r="C43" s="43"/>
      <c r="D43" s="148"/>
      <c r="E43" s="149"/>
      <c r="F43" s="150"/>
      <c r="G43" s="148"/>
      <c r="H43" s="151"/>
      <c r="I43" s="67"/>
      <c r="J43" s="147"/>
      <c r="K43" s="219"/>
      <c r="L43" s="222"/>
      <c r="M43" s="152"/>
      <c r="N43" s="151"/>
    </row>
    <row r="44" spans="1:14" x14ac:dyDescent="0.15">
      <c r="A44" s="132">
        <v>40</v>
      </c>
      <c r="B44" s="132"/>
      <c r="C44" s="8" t="s">
        <v>334</v>
      </c>
      <c r="D44" s="133"/>
      <c r="E44" s="134"/>
      <c r="F44" s="135"/>
      <c r="G44" s="133"/>
      <c r="H44" s="136"/>
      <c r="I44" s="27" t="s">
        <v>31</v>
      </c>
      <c r="J44" s="132" t="s">
        <v>487</v>
      </c>
      <c r="K44" s="217" t="s">
        <v>335</v>
      </c>
      <c r="L44" s="220" t="s">
        <v>436</v>
      </c>
      <c r="M44" s="146" t="s">
        <v>461</v>
      </c>
      <c r="N44" s="136"/>
    </row>
    <row r="45" spans="1:14" x14ac:dyDescent="0.15">
      <c r="A45" s="132">
        <v>39</v>
      </c>
      <c r="B45" s="132"/>
      <c r="C45" s="8" t="s">
        <v>334</v>
      </c>
      <c r="D45" s="133"/>
      <c r="E45" s="134"/>
      <c r="F45" s="135"/>
      <c r="G45" s="133"/>
      <c r="H45" s="136"/>
      <c r="I45" s="27" t="s">
        <v>31</v>
      </c>
      <c r="J45" s="132" t="s">
        <v>488</v>
      </c>
      <c r="K45" s="217" t="s">
        <v>335</v>
      </c>
      <c r="L45" s="220" t="s">
        <v>441</v>
      </c>
      <c r="M45" s="146" t="s">
        <v>462</v>
      </c>
      <c r="N45" s="136"/>
    </row>
    <row r="46" spans="1:14" x14ac:dyDescent="0.15">
      <c r="A46" s="132">
        <v>38</v>
      </c>
      <c r="B46" s="132"/>
      <c r="C46" s="8"/>
      <c r="D46" s="133"/>
      <c r="E46" s="134"/>
      <c r="F46" s="135"/>
      <c r="G46" s="133"/>
      <c r="H46" s="136"/>
      <c r="I46" s="27" t="s">
        <v>31</v>
      </c>
      <c r="J46" s="132" t="s">
        <v>463</v>
      </c>
      <c r="K46" s="217" t="s">
        <v>335</v>
      </c>
      <c r="L46" s="220" t="s">
        <v>374</v>
      </c>
      <c r="M46" s="146" t="s">
        <v>464</v>
      </c>
      <c r="N46" s="138"/>
    </row>
    <row r="47" spans="1:14" x14ac:dyDescent="0.15">
      <c r="A47" s="132">
        <v>37</v>
      </c>
      <c r="B47" s="132"/>
      <c r="C47" s="8"/>
      <c r="D47" s="133"/>
      <c r="E47" s="134"/>
      <c r="F47" s="135"/>
      <c r="G47" s="133"/>
      <c r="H47" s="136"/>
      <c r="I47" s="27" t="s">
        <v>31</v>
      </c>
      <c r="J47" s="132" t="s">
        <v>465</v>
      </c>
      <c r="K47" s="217" t="s">
        <v>347</v>
      </c>
      <c r="L47" s="220" t="s">
        <v>380</v>
      </c>
      <c r="M47" s="146" t="s">
        <v>466</v>
      </c>
      <c r="N47" s="138"/>
    </row>
    <row r="48" spans="1:14" x14ac:dyDescent="0.15">
      <c r="A48" s="132">
        <v>36</v>
      </c>
      <c r="B48" s="132"/>
      <c r="C48" s="8"/>
      <c r="D48" s="133"/>
      <c r="E48" s="134"/>
      <c r="F48" s="135"/>
      <c r="G48" s="133"/>
      <c r="H48" s="136"/>
      <c r="I48" s="27" t="s">
        <v>31</v>
      </c>
      <c r="J48" s="132" t="s">
        <v>467</v>
      </c>
      <c r="K48" s="217" t="s">
        <v>335</v>
      </c>
      <c r="L48" s="220" t="s">
        <v>344</v>
      </c>
      <c r="M48" s="146" t="s">
        <v>468</v>
      </c>
      <c r="N48" s="138"/>
    </row>
    <row r="49" spans="1:14" x14ac:dyDescent="0.15">
      <c r="A49" s="132"/>
      <c r="B49" s="132"/>
      <c r="C49" s="8"/>
      <c r="D49" s="133"/>
      <c r="E49" s="134"/>
      <c r="F49" s="135"/>
      <c r="G49" s="133"/>
      <c r="H49" s="136"/>
      <c r="I49" s="27"/>
      <c r="J49" s="132"/>
      <c r="K49" s="217"/>
      <c r="L49" s="220"/>
      <c r="M49" s="146"/>
      <c r="N49" s="138"/>
    </row>
    <row r="50" spans="1:14" x14ac:dyDescent="0.15">
      <c r="A50" s="132">
        <v>35</v>
      </c>
      <c r="B50" s="132"/>
      <c r="C50" s="8"/>
      <c r="D50" s="133"/>
      <c r="E50" s="134"/>
      <c r="F50" s="135"/>
      <c r="G50" s="133"/>
      <c r="H50" s="136"/>
      <c r="I50" s="27" t="s">
        <v>31</v>
      </c>
      <c r="J50" s="132" t="s">
        <v>469</v>
      </c>
      <c r="K50" s="217" t="s">
        <v>335</v>
      </c>
      <c r="L50" s="220" t="s">
        <v>380</v>
      </c>
      <c r="M50" s="146" t="s">
        <v>470</v>
      </c>
      <c r="N50" s="138"/>
    </row>
    <row r="51" spans="1:14" x14ac:dyDescent="0.15">
      <c r="A51" s="132">
        <v>34</v>
      </c>
      <c r="B51" s="132"/>
      <c r="C51" s="8"/>
      <c r="D51" s="133"/>
      <c r="E51" s="134"/>
      <c r="F51" s="135"/>
      <c r="G51" s="133"/>
      <c r="H51" s="136"/>
      <c r="I51" s="27" t="s">
        <v>31</v>
      </c>
      <c r="J51" s="132" t="s">
        <v>465</v>
      </c>
      <c r="K51" s="217" t="s">
        <v>335</v>
      </c>
      <c r="L51" s="220" t="s">
        <v>420</v>
      </c>
      <c r="M51" s="146" t="s">
        <v>471</v>
      </c>
      <c r="N51" s="138"/>
    </row>
    <row r="52" spans="1:14" x14ac:dyDescent="0.15">
      <c r="A52" s="132">
        <v>33</v>
      </c>
      <c r="B52" s="132"/>
      <c r="C52" s="8"/>
      <c r="D52" s="133"/>
      <c r="E52" s="134"/>
      <c r="F52" s="135"/>
      <c r="G52" s="133"/>
      <c r="H52" s="136"/>
      <c r="I52" s="27" t="s">
        <v>31</v>
      </c>
      <c r="J52" s="132" t="s">
        <v>472</v>
      </c>
      <c r="K52" s="217" t="s">
        <v>335</v>
      </c>
      <c r="L52" s="220" t="s">
        <v>374</v>
      </c>
      <c r="M52" s="146" t="s">
        <v>473</v>
      </c>
      <c r="N52" s="138"/>
    </row>
    <row r="53" spans="1:14" x14ac:dyDescent="0.15">
      <c r="A53" s="132">
        <v>32</v>
      </c>
      <c r="B53" s="132"/>
      <c r="C53" s="8"/>
      <c r="D53" s="133"/>
      <c r="E53" s="134"/>
      <c r="F53" s="135"/>
      <c r="G53" s="133"/>
      <c r="H53" s="136"/>
      <c r="I53" s="27" t="s">
        <v>31</v>
      </c>
      <c r="J53" s="132" t="s">
        <v>465</v>
      </c>
      <c r="K53" s="217" t="s">
        <v>354</v>
      </c>
      <c r="L53" s="220" t="s">
        <v>474</v>
      </c>
      <c r="M53" s="146" t="s">
        <v>475</v>
      </c>
      <c r="N53" s="138"/>
    </row>
    <row r="54" spans="1:14" x14ac:dyDescent="0.15">
      <c r="A54" s="132">
        <v>31</v>
      </c>
      <c r="B54" s="132"/>
      <c r="C54" s="8"/>
      <c r="D54" s="133"/>
      <c r="E54" s="134"/>
      <c r="F54" s="135"/>
      <c r="G54" s="133"/>
      <c r="H54" s="136"/>
      <c r="I54" s="27" t="s">
        <v>31</v>
      </c>
      <c r="J54" s="132" t="s">
        <v>476</v>
      </c>
      <c r="K54" s="217" t="s">
        <v>347</v>
      </c>
      <c r="L54" s="220" t="s">
        <v>436</v>
      </c>
      <c r="M54" s="146" t="s">
        <v>461</v>
      </c>
      <c r="N54" s="138"/>
    </row>
    <row r="55" spans="1:14" ht="12.75" thickBot="1" x14ac:dyDescent="0.2">
      <c r="A55" s="153"/>
      <c r="B55" s="153"/>
      <c r="C55" s="154"/>
      <c r="D55" s="155"/>
      <c r="E55" s="156"/>
      <c r="F55" s="157"/>
      <c r="G55" s="155"/>
      <c r="H55" s="158"/>
      <c r="I55" s="177"/>
      <c r="J55" s="153"/>
      <c r="K55" s="218"/>
      <c r="L55" s="221"/>
      <c r="M55" s="159"/>
      <c r="N55" s="161"/>
    </row>
    <row r="56" spans="1:14" x14ac:dyDescent="0.15">
      <c r="A56" s="147"/>
      <c r="B56" s="147"/>
      <c r="C56" s="43"/>
      <c r="D56" s="148"/>
      <c r="E56" s="149"/>
      <c r="F56" s="150"/>
      <c r="G56" s="148"/>
      <c r="H56" s="151"/>
      <c r="I56" s="67"/>
      <c r="J56" s="147"/>
      <c r="K56" s="219"/>
      <c r="L56" s="222"/>
      <c r="M56" s="152"/>
      <c r="N56" s="160"/>
    </row>
    <row r="57" spans="1:14" x14ac:dyDescent="0.15">
      <c r="A57" s="132">
        <v>30</v>
      </c>
      <c r="B57" s="132"/>
      <c r="C57" s="8"/>
      <c r="D57" s="133"/>
      <c r="E57" s="134"/>
      <c r="F57" s="135"/>
      <c r="G57" s="133"/>
      <c r="H57" s="136"/>
      <c r="I57" s="27" t="s">
        <v>31</v>
      </c>
      <c r="J57" s="132" t="s">
        <v>469</v>
      </c>
      <c r="K57" s="217" t="s">
        <v>360</v>
      </c>
      <c r="L57" s="220" t="s">
        <v>405</v>
      </c>
      <c r="M57" s="146" t="s">
        <v>477</v>
      </c>
      <c r="N57" s="138"/>
    </row>
    <row r="58" spans="1:14" x14ac:dyDescent="0.15">
      <c r="A58" s="132">
        <v>29</v>
      </c>
      <c r="B58" s="132"/>
      <c r="C58" s="8"/>
      <c r="D58" s="133"/>
      <c r="E58" s="134"/>
      <c r="F58" s="135"/>
      <c r="G58" s="133"/>
      <c r="H58" s="136"/>
      <c r="I58" s="27" t="s">
        <v>31</v>
      </c>
      <c r="J58" s="132" t="s">
        <v>478</v>
      </c>
      <c r="K58" s="217" t="s">
        <v>354</v>
      </c>
      <c r="L58" s="220" t="s">
        <v>452</v>
      </c>
      <c r="M58" s="146" t="s">
        <v>479</v>
      </c>
      <c r="N58" s="138"/>
    </row>
    <row r="59" spans="1:14" x14ac:dyDescent="0.15">
      <c r="A59" s="132">
        <v>28</v>
      </c>
      <c r="B59" s="132"/>
      <c r="C59" s="8"/>
      <c r="D59" s="133"/>
      <c r="E59" s="134"/>
      <c r="F59" s="135"/>
      <c r="G59" s="133"/>
      <c r="H59" s="136"/>
      <c r="I59" s="27" t="s">
        <v>31</v>
      </c>
      <c r="J59" s="132" t="s">
        <v>465</v>
      </c>
      <c r="K59" s="217" t="s">
        <v>363</v>
      </c>
      <c r="L59" s="220" t="s">
        <v>480</v>
      </c>
      <c r="M59" s="146" t="s">
        <v>471</v>
      </c>
      <c r="N59" s="138"/>
    </row>
    <row r="60" spans="1:14" x14ac:dyDescent="0.15">
      <c r="A60" s="132">
        <v>27</v>
      </c>
      <c r="B60" s="132"/>
      <c r="C60" s="8"/>
      <c r="D60" s="133"/>
      <c r="E60" s="134"/>
      <c r="F60" s="135"/>
      <c r="G60" s="133"/>
      <c r="H60" s="136"/>
      <c r="I60" s="27" t="s">
        <v>31</v>
      </c>
      <c r="J60" s="132" t="s">
        <v>476</v>
      </c>
      <c r="K60" s="217" t="s">
        <v>335</v>
      </c>
      <c r="L60" s="220" t="s">
        <v>436</v>
      </c>
      <c r="M60" s="146" t="s">
        <v>461</v>
      </c>
      <c r="N60" s="138"/>
    </row>
    <row r="61" spans="1:14" x14ac:dyDescent="0.15">
      <c r="A61" s="132">
        <v>26</v>
      </c>
      <c r="B61" s="132"/>
      <c r="C61" s="8"/>
      <c r="D61" s="133"/>
      <c r="E61" s="134"/>
      <c r="F61" s="135"/>
      <c r="G61" s="133"/>
      <c r="H61" s="136"/>
      <c r="I61" s="27" t="s">
        <v>31</v>
      </c>
      <c r="J61" s="132" t="s">
        <v>481</v>
      </c>
      <c r="K61" s="217" t="s">
        <v>335</v>
      </c>
      <c r="L61" s="220" t="s">
        <v>372</v>
      </c>
      <c r="M61" s="146" t="s">
        <v>482</v>
      </c>
      <c r="N61" s="138"/>
    </row>
    <row r="62" spans="1:14" x14ac:dyDescent="0.15">
      <c r="A62" s="132"/>
      <c r="B62" s="132"/>
      <c r="C62" s="8"/>
      <c r="D62" s="133"/>
      <c r="E62" s="134"/>
      <c r="F62" s="135"/>
      <c r="G62" s="133"/>
      <c r="H62" s="136"/>
      <c r="I62" s="27"/>
      <c r="J62" s="132"/>
      <c r="K62" s="217"/>
      <c r="L62" s="220"/>
      <c r="M62" s="146"/>
      <c r="N62" s="138"/>
    </row>
    <row r="63" spans="1:14" x14ac:dyDescent="0.15">
      <c r="A63" s="132">
        <v>25</v>
      </c>
      <c r="B63" s="132"/>
      <c r="C63" s="8"/>
      <c r="D63" s="133"/>
      <c r="E63" s="134"/>
      <c r="F63" s="135"/>
      <c r="G63" s="133"/>
      <c r="H63" s="136"/>
      <c r="I63" s="27" t="s">
        <v>31</v>
      </c>
      <c r="J63" s="132" t="s">
        <v>478</v>
      </c>
      <c r="K63" s="217" t="s">
        <v>335</v>
      </c>
      <c r="L63" s="220" t="s">
        <v>452</v>
      </c>
      <c r="M63" s="146" t="s">
        <v>483</v>
      </c>
      <c r="N63" s="138"/>
    </row>
    <row r="64" spans="1:14" x14ac:dyDescent="0.15">
      <c r="A64" s="132">
        <v>24</v>
      </c>
      <c r="B64" s="132"/>
      <c r="C64" s="8"/>
      <c r="D64" s="133"/>
      <c r="E64" s="134"/>
      <c r="F64" s="135"/>
      <c r="G64" s="133"/>
      <c r="H64" s="136"/>
      <c r="I64" s="27" t="s">
        <v>31</v>
      </c>
      <c r="J64" s="132" t="s">
        <v>465</v>
      </c>
      <c r="K64" s="217" t="s">
        <v>335</v>
      </c>
      <c r="L64" s="220" t="s">
        <v>420</v>
      </c>
      <c r="M64" s="146" t="s">
        <v>471</v>
      </c>
      <c r="N64" s="138"/>
    </row>
    <row r="65" spans="1:14" x14ac:dyDescent="0.15">
      <c r="A65" s="132"/>
      <c r="B65" s="132"/>
      <c r="C65" s="8"/>
      <c r="D65" s="133"/>
      <c r="E65" s="134"/>
      <c r="F65" s="135"/>
      <c r="G65" s="133"/>
      <c r="H65" s="136"/>
      <c r="I65" s="27"/>
      <c r="J65" s="132"/>
      <c r="K65" s="217"/>
      <c r="L65" s="220"/>
      <c r="M65" s="146"/>
      <c r="N65" s="138"/>
    </row>
  </sheetData>
  <mergeCells count="16">
    <mergeCell ref="I5:I6"/>
    <mergeCell ref="E2:H2"/>
    <mergeCell ref="E3:N3"/>
    <mergeCell ref="E5:F5"/>
    <mergeCell ref="J5:J6"/>
    <mergeCell ref="K5:M5"/>
    <mergeCell ref="N5:N6"/>
    <mergeCell ref="K6:L6"/>
    <mergeCell ref="G5:G6"/>
    <mergeCell ref="H5:H6"/>
    <mergeCell ref="A5:A6"/>
    <mergeCell ref="B5:B6"/>
    <mergeCell ref="C5:C6"/>
    <mergeCell ref="D5:D6"/>
    <mergeCell ref="B2:C2"/>
    <mergeCell ref="B3:C3"/>
  </mergeCells>
  <phoneticPr fontId="2"/>
  <pageMargins left="0.39370078740157483" right="0.19685039370078741" top="0.59055118110236227" bottom="0.19685039370078741" header="0.51181102362204722" footer="0.51181102362204722"/>
  <pageSetup paperSize="9" scale="79" fitToHeight="0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2:P82"/>
  <sheetViews>
    <sheetView showGridLines="0" zoomScaleNormal="100" zoomScaleSheetLayoutView="100" workbookViewId="0">
      <pane ySplit="7" topLeftCell="A8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2.87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7.5" style="1" bestFit="1" customWidth="1"/>
    <col min="10" max="10" width="5.5" style="3" customWidth="1"/>
    <col min="11" max="11" width="20.5" style="1" bestFit="1" customWidth="1"/>
    <col min="12" max="12" width="8.625" style="1" hidden="1" customWidth="1"/>
    <col min="13" max="13" width="7.5" style="1" bestFit="1" customWidth="1"/>
    <col min="14" max="14" width="18.375" style="5" bestFit="1" customWidth="1"/>
    <col min="15" max="15" width="14.75" style="185" customWidth="1"/>
    <col min="16" max="16" width="20.125" style="74" customWidth="1"/>
    <col min="17" max="17" width="2.5" style="5" customWidth="1"/>
    <col min="18" max="16384" width="9" style="5"/>
  </cols>
  <sheetData>
    <row r="2" spans="1:16" ht="9" hidden="1" customHeight="1" x14ac:dyDescent="0.15">
      <c r="E2" s="3"/>
      <c r="J2" s="173">
        <v>22</v>
      </c>
      <c r="K2" s="174">
        <v>1</v>
      </c>
      <c r="L2" s="182" t="s">
        <v>599</v>
      </c>
    </row>
    <row r="3" spans="1:16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29</v>
      </c>
      <c r="F3" s="273"/>
      <c r="G3" s="273"/>
      <c r="H3" s="273"/>
      <c r="I3" s="217" t="s">
        <v>369</v>
      </c>
      <c r="J3" s="274" t="str">
        <f>J2&amp;"～"&amp;K2&amp;"回:"&amp;L2</f>
        <v>22～1回:栃木県肉牛共進会</v>
      </c>
      <c r="K3" s="275"/>
      <c r="L3" s="275"/>
      <c r="M3" s="275"/>
      <c r="N3" s="275"/>
      <c r="O3" s="275"/>
      <c r="P3" s="276"/>
    </row>
    <row r="4" spans="1:16" ht="18" customHeight="1" x14ac:dyDescent="0.15">
      <c r="A4" s="256" t="s">
        <v>25</v>
      </c>
      <c r="B4" s="270" t="s">
        <v>21</v>
      </c>
      <c r="C4" s="271"/>
      <c r="D4" s="81" t="s">
        <v>3</v>
      </c>
      <c r="E4" s="274" t="s">
        <v>41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16" ht="11.25" customHeight="1" x14ac:dyDescent="0.15">
      <c r="A5" s="5"/>
      <c r="E5" s="3"/>
    </row>
    <row r="6" spans="1:16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/>
      <c r="J6" s="277" t="s">
        <v>12</v>
      </c>
      <c r="K6" s="278" t="s">
        <v>13</v>
      </c>
      <c r="L6" s="277" t="s">
        <v>14</v>
      </c>
      <c r="M6" s="277"/>
      <c r="N6" s="277"/>
      <c r="O6" s="277"/>
      <c r="P6" s="279" t="s">
        <v>15</v>
      </c>
    </row>
    <row r="7" spans="1:16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77"/>
      <c r="L7" s="20"/>
      <c r="M7" s="280" t="s">
        <v>18</v>
      </c>
      <c r="N7" s="281"/>
      <c r="O7" s="186" t="s">
        <v>19</v>
      </c>
      <c r="P7" s="279"/>
    </row>
    <row r="8" spans="1:16" s="12" customFormat="1" x14ac:dyDescent="0.15">
      <c r="A8" s="66"/>
      <c r="B8" s="7"/>
      <c r="C8" s="8"/>
      <c r="D8" s="10"/>
      <c r="E8" s="9"/>
      <c r="F8" s="73"/>
      <c r="G8" s="8"/>
      <c r="H8" s="8"/>
      <c r="I8" s="7"/>
      <c r="J8" s="27"/>
      <c r="K8" s="67"/>
      <c r="L8" s="124"/>
      <c r="M8" s="183"/>
      <c r="N8" s="128"/>
      <c r="O8" s="238"/>
      <c r="P8" s="75"/>
    </row>
    <row r="9" spans="1:16" s="12" customFormat="1" x14ac:dyDescent="0.15">
      <c r="A9" s="66">
        <v>62</v>
      </c>
      <c r="B9" s="7" t="s">
        <v>327</v>
      </c>
      <c r="C9" s="8">
        <v>39</v>
      </c>
      <c r="D9" s="10" t="s">
        <v>332</v>
      </c>
      <c r="E9" s="9" t="s">
        <v>333</v>
      </c>
      <c r="F9" s="73"/>
      <c r="G9" s="8">
        <v>1</v>
      </c>
      <c r="H9" s="8" t="s">
        <v>327</v>
      </c>
      <c r="I9" s="42"/>
      <c r="J9" s="67" t="s">
        <v>43</v>
      </c>
      <c r="K9" s="67" t="s">
        <v>109</v>
      </c>
      <c r="L9" s="127"/>
      <c r="M9" s="139" t="s">
        <v>35</v>
      </c>
      <c r="N9" s="37" t="s">
        <v>140</v>
      </c>
      <c r="O9" s="238" t="s">
        <v>878</v>
      </c>
      <c r="P9" s="75"/>
    </row>
    <row r="10" spans="1:16" s="12" customFormat="1" x14ac:dyDescent="0.15">
      <c r="A10" s="66"/>
      <c r="B10" s="7"/>
      <c r="C10" s="8"/>
      <c r="D10" s="10"/>
      <c r="E10" s="9"/>
      <c r="F10" s="73"/>
      <c r="G10" s="8"/>
      <c r="H10" s="8"/>
      <c r="I10" s="42"/>
      <c r="J10" s="67"/>
      <c r="K10" s="67"/>
      <c r="L10" s="127"/>
      <c r="M10" s="183"/>
      <c r="N10" s="128"/>
      <c r="O10" s="238"/>
      <c r="P10" s="75"/>
    </row>
    <row r="11" spans="1:16" s="12" customFormat="1" x14ac:dyDescent="0.15">
      <c r="A11" s="119">
        <v>61</v>
      </c>
      <c r="B11" s="7" t="s">
        <v>279</v>
      </c>
      <c r="C11" s="8">
        <v>38</v>
      </c>
      <c r="D11" s="10" t="s">
        <v>280</v>
      </c>
      <c r="E11" s="9" t="s">
        <v>281</v>
      </c>
      <c r="F11" s="73" t="s">
        <v>79</v>
      </c>
      <c r="G11" s="8">
        <v>2</v>
      </c>
      <c r="H11" s="8" t="s">
        <v>279</v>
      </c>
      <c r="I11" s="42"/>
      <c r="J11" s="67" t="s">
        <v>43</v>
      </c>
      <c r="K11" s="67" t="s">
        <v>109</v>
      </c>
      <c r="L11" s="85"/>
      <c r="M11" s="183" t="s">
        <v>295</v>
      </c>
      <c r="N11" s="128" t="s">
        <v>296</v>
      </c>
      <c r="O11" s="238" t="s">
        <v>297</v>
      </c>
      <c r="P11" s="75" t="s">
        <v>267</v>
      </c>
    </row>
    <row r="12" spans="1:16" s="12" customFormat="1" x14ac:dyDescent="0.15">
      <c r="A12" s="119"/>
      <c r="B12" s="7"/>
      <c r="C12" s="8"/>
      <c r="D12" s="10"/>
      <c r="E12" s="9" t="s">
        <v>282</v>
      </c>
      <c r="F12" s="73" t="s">
        <v>80</v>
      </c>
      <c r="G12" s="8"/>
      <c r="H12" s="8"/>
      <c r="I12" s="7"/>
      <c r="J12" s="27" t="s">
        <v>43</v>
      </c>
      <c r="K12" s="27" t="s">
        <v>109</v>
      </c>
      <c r="L12" s="63"/>
      <c r="M12" s="139" t="s">
        <v>35</v>
      </c>
      <c r="N12" s="37" t="s">
        <v>251</v>
      </c>
      <c r="O12" s="53" t="s">
        <v>298</v>
      </c>
      <c r="P12" s="75"/>
    </row>
    <row r="13" spans="1:16" s="12" customFormat="1" x14ac:dyDescent="0.15">
      <c r="A13" s="119"/>
      <c r="B13" s="7"/>
      <c r="C13" s="8"/>
      <c r="D13" s="10"/>
      <c r="E13" s="9"/>
      <c r="F13" s="73"/>
      <c r="G13" s="8"/>
      <c r="H13" s="8"/>
      <c r="I13" s="7"/>
      <c r="J13" s="27"/>
      <c r="K13" s="27"/>
      <c r="L13" s="63"/>
      <c r="M13" s="183"/>
      <c r="N13" s="37"/>
      <c r="O13" s="53"/>
      <c r="P13" s="75"/>
    </row>
    <row r="14" spans="1:16" s="12" customFormat="1" x14ac:dyDescent="0.15">
      <c r="A14" s="66">
        <v>60</v>
      </c>
      <c r="B14" s="7" t="s">
        <v>226</v>
      </c>
      <c r="C14" s="8">
        <v>37</v>
      </c>
      <c r="D14" s="10" t="s">
        <v>229</v>
      </c>
      <c r="E14" s="9" t="s">
        <v>230</v>
      </c>
      <c r="F14" s="73" t="s">
        <v>232</v>
      </c>
      <c r="G14" s="8">
        <v>2</v>
      </c>
      <c r="H14" s="8" t="s">
        <v>226</v>
      </c>
      <c r="I14" s="7"/>
      <c r="J14" s="27" t="s">
        <v>43</v>
      </c>
      <c r="K14" s="27" t="s">
        <v>109</v>
      </c>
      <c r="L14" s="63"/>
      <c r="M14" s="183" t="s">
        <v>35</v>
      </c>
      <c r="N14" s="37" t="s">
        <v>249</v>
      </c>
      <c r="O14" s="53" t="s">
        <v>250</v>
      </c>
      <c r="P14" s="75"/>
    </row>
    <row r="15" spans="1:16" s="12" customFormat="1" x14ac:dyDescent="0.15">
      <c r="A15" s="66"/>
      <c r="B15" s="7"/>
      <c r="C15" s="8"/>
      <c r="D15" s="10"/>
      <c r="E15" s="9" t="s">
        <v>231</v>
      </c>
      <c r="F15" s="73" t="s">
        <v>233</v>
      </c>
      <c r="G15" s="8"/>
      <c r="H15" s="8"/>
      <c r="I15" s="7"/>
      <c r="J15" s="27" t="s">
        <v>43</v>
      </c>
      <c r="K15" s="27" t="s">
        <v>109</v>
      </c>
      <c r="L15" s="63"/>
      <c r="M15" s="139" t="s">
        <v>35</v>
      </c>
      <c r="N15" s="37" t="s">
        <v>251</v>
      </c>
      <c r="O15" s="53" t="s">
        <v>252</v>
      </c>
      <c r="P15" s="75"/>
    </row>
    <row r="16" spans="1:16" s="12" customFormat="1" x14ac:dyDescent="0.15">
      <c r="A16" s="66"/>
      <c r="B16" s="7"/>
      <c r="C16" s="8"/>
      <c r="D16" s="10"/>
      <c r="E16" s="9"/>
      <c r="F16" s="73"/>
      <c r="G16" s="8"/>
      <c r="H16" s="8"/>
      <c r="I16" s="7"/>
      <c r="J16" s="27"/>
      <c r="K16" s="27"/>
      <c r="L16" s="63"/>
      <c r="M16" s="183"/>
      <c r="N16" s="37"/>
      <c r="O16" s="53"/>
      <c r="P16" s="75"/>
    </row>
    <row r="17" spans="1:16" s="12" customFormat="1" x14ac:dyDescent="0.15">
      <c r="A17" s="7">
        <v>59</v>
      </c>
      <c r="B17" s="7" t="s">
        <v>167</v>
      </c>
      <c r="C17" s="8">
        <v>36</v>
      </c>
      <c r="D17" s="10" t="s">
        <v>168</v>
      </c>
      <c r="E17" s="9" t="s">
        <v>169</v>
      </c>
      <c r="F17" s="73"/>
      <c r="G17" s="8">
        <v>1</v>
      </c>
      <c r="H17" s="8" t="s">
        <v>167</v>
      </c>
      <c r="I17" s="7"/>
      <c r="J17" s="27" t="s">
        <v>43</v>
      </c>
      <c r="K17" s="27" t="s">
        <v>109</v>
      </c>
      <c r="L17" s="26"/>
      <c r="M17" s="183" t="s">
        <v>35</v>
      </c>
      <c r="N17" s="37" t="s">
        <v>51</v>
      </c>
      <c r="O17" s="53" t="s">
        <v>197</v>
      </c>
      <c r="P17" s="75"/>
    </row>
    <row r="18" spans="1:16" s="12" customFormat="1" x14ac:dyDescent="0.15">
      <c r="A18" s="66"/>
      <c r="B18" s="7"/>
      <c r="C18" s="8"/>
      <c r="D18" s="10"/>
      <c r="E18" s="9"/>
      <c r="F18" s="73"/>
      <c r="G18" s="8"/>
      <c r="H18" s="8"/>
      <c r="I18" s="7"/>
      <c r="J18" s="27"/>
      <c r="K18" s="27"/>
      <c r="L18" s="63"/>
      <c r="M18" s="183"/>
      <c r="N18" s="37"/>
      <c r="O18" s="53"/>
      <c r="P18" s="75"/>
    </row>
    <row r="19" spans="1:16" s="12" customFormat="1" x14ac:dyDescent="0.15">
      <c r="A19" s="66">
        <v>58</v>
      </c>
      <c r="B19" s="7" t="s">
        <v>132</v>
      </c>
      <c r="C19" s="8">
        <v>35</v>
      </c>
      <c r="D19" s="10" t="s">
        <v>137</v>
      </c>
      <c r="E19" s="9" t="s">
        <v>138</v>
      </c>
      <c r="F19" s="73"/>
      <c r="G19" s="8">
        <v>1</v>
      </c>
      <c r="H19" s="8" t="s">
        <v>132</v>
      </c>
      <c r="I19" s="7"/>
      <c r="J19" s="27" t="s">
        <v>43</v>
      </c>
      <c r="K19" s="27" t="s">
        <v>109</v>
      </c>
      <c r="L19" s="34"/>
      <c r="M19" s="139" t="s">
        <v>35</v>
      </c>
      <c r="N19" s="37" t="s">
        <v>147</v>
      </c>
      <c r="O19" s="53" t="s">
        <v>189</v>
      </c>
      <c r="P19" s="75"/>
    </row>
    <row r="20" spans="1:16" s="12" customFormat="1" x14ac:dyDescent="0.15">
      <c r="A20" s="66"/>
      <c r="B20" s="7"/>
      <c r="C20" s="8"/>
      <c r="D20" s="10"/>
      <c r="E20" s="9"/>
      <c r="F20" s="73"/>
      <c r="G20" s="8"/>
      <c r="H20" s="8"/>
      <c r="I20" s="7"/>
      <c r="J20" s="27"/>
      <c r="K20" s="67"/>
      <c r="L20" s="34"/>
      <c r="M20" s="183"/>
      <c r="N20" s="37"/>
      <c r="O20" s="53"/>
      <c r="P20" s="75"/>
    </row>
    <row r="21" spans="1:16" s="12" customFormat="1" x14ac:dyDescent="0.15">
      <c r="A21" s="7">
        <v>57</v>
      </c>
      <c r="B21" s="7" t="s">
        <v>65</v>
      </c>
      <c r="C21" s="8">
        <v>34</v>
      </c>
      <c r="D21" s="10" t="s">
        <v>81</v>
      </c>
      <c r="E21" s="9" t="s">
        <v>82</v>
      </c>
      <c r="F21" s="73"/>
      <c r="G21" s="8">
        <v>1</v>
      </c>
      <c r="H21" s="8" t="s">
        <v>65</v>
      </c>
      <c r="I21" s="7"/>
      <c r="J21" s="27" t="s">
        <v>43</v>
      </c>
      <c r="K21" s="67" t="s">
        <v>109</v>
      </c>
      <c r="L21" s="34"/>
      <c r="M21" s="183" t="s">
        <v>35</v>
      </c>
      <c r="N21" s="37" t="s">
        <v>51</v>
      </c>
      <c r="O21" s="53" t="s">
        <v>110</v>
      </c>
      <c r="P21" s="75"/>
    </row>
    <row r="22" spans="1:16" s="12" customFormat="1" x14ac:dyDescent="0.15">
      <c r="A22" s="7"/>
      <c r="B22" s="7"/>
      <c r="C22" s="8"/>
      <c r="D22" s="10"/>
      <c r="E22" s="9"/>
      <c r="F22" s="73"/>
      <c r="G22" s="8"/>
      <c r="H22" s="8"/>
      <c r="I22" s="7"/>
      <c r="J22" s="27"/>
      <c r="K22" s="123"/>
      <c r="L22" s="34"/>
      <c r="M22" s="183"/>
      <c r="N22" s="37"/>
      <c r="O22" s="53"/>
      <c r="P22" s="75"/>
    </row>
    <row r="23" spans="1:16" s="12" customFormat="1" ht="21" x14ac:dyDescent="0.15">
      <c r="A23" s="7">
        <v>56</v>
      </c>
      <c r="B23" s="7" t="s">
        <v>65</v>
      </c>
      <c r="C23" s="8">
        <v>33</v>
      </c>
      <c r="D23" s="10" t="s">
        <v>76</v>
      </c>
      <c r="E23" s="9" t="s">
        <v>77</v>
      </c>
      <c r="F23" s="73" t="s">
        <v>79</v>
      </c>
      <c r="G23" s="8">
        <v>2</v>
      </c>
      <c r="H23" s="8" t="s">
        <v>65</v>
      </c>
      <c r="I23" s="7"/>
      <c r="J23" s="27" t="s">
        <v>43</v>
      </c>
      <c r="K23" s="89" t="s">
        <v>46</v>
      </c>
      <c r="L23" s="34"/>
      <c r="M23" s="139" t="s">
        <v>35</v>
      </c>
      <c r="N23" s="30" t="s">
        <v>34</v>
      </c>
      <c r="O23" s="27" t="s">
        <v>107</v>
      </c>
      <c r="P23" s="75"/>
    </row>
    <row r="24" spans="1:16" s="12" customFormat="1" x14ac:dyDescent="0.15">
      <c r="A24" s="7"/>
      <c r="B24" s="7"/>
      <c r="C24" s="8"/>
      <c r="D24" s="10"/>
      <c r="E24" s="9" t="s">
        <v>78</v>
      </c>
      <c r="F24" s="73" t="s">
        <v>80</v>
      </c>
      <c r="G24" s="8"/>
      <c r="H24" s="8"/>
      <c r="I24" s="7"/>
      <c r="J24" s="27" t="s">
        <v>43</v>
      </c>
      <c r="K24" s="65" t="s">
        <v>47</v>
      </c>
      <c r="L24" s="32"/>
      <c r="M24" s="183" t="s">
        <v>35</v>
      </c>
      <c r="N24" s="33" t="s">
        <v>48</v>
      </c>
      <c r="O24" s="239" t="s">
        <v>108</v>
      </c>
      <c r="P24" s="75"/>
    </row>
    <row r="25" spans="1:16" s="12" customFormat="1" x14ac:dyDescent="0.15">
      <c r="A25" s="26"/>
      <c r="B25" s="26"/>
      <c r="C25" s="25"/>
      <c r="D25" s="129"/>
      <c r="E25" s="130"/>
      <c r="F25" s="131"/>
      <c r="G25" s="25"/>
      <c r="H25" s="25"/>
      <c r="I25" s="26"/>
      <c r="J25" s="27"/>
      <c r="K25" s="26"/>
      <c r="L25" s="26"/>
      <c r="M25" s="63"/>
      <c r="N25" s="64"/>
      <c r="O25" s="145"/>
      <c r="P25" s="167"/>
    </row>
    <row r="26" spans="1:16" x14ac:dyDescent="0.15">
      <c r="A26" s="132">
        <v>55</v>
      </c>
      <c r="B26" s="132"/>
      <c r="C26" s="8">
        <v>32</v>
      </c>
      <c r="D26" s="133"/>
      <c r="E26" s="134"/>
      <c r="F26" s="135"/>
      <c r="G26" s="133"/>
      <c r="H26" s="136"/>
      <c r="I26" s="132"/>
      <c r="J26" s="27" t="s">
        <v>43</v>
      </c>
      <c r="K26" s="132" t="s">
        <v>541</v>
      </c>
      <c r="L26" s="136"/>
      <c r="M26" s="217" t="s">
        <v>335</v>
      </c>
      <c r="N26" s="220" t="s">
        <v>455</v>
      </c>
      <c r="O26" s="146" t="s">
        <v>542</v>
      </c>
      <c r="P26" s="136"/>
    </row>
    <row r="27" spans="1:16" x14ac:dyDescent="0.15">
      <c r="A27" s="132">
        <v>55</v>
      </c>
      <c r="B27" s="132"/>
      <c r="C27" s="8">
        <v>32</v>
      </c>
      <c r="D27" s="133"/>
      <c r="E27" s="134"/>
      <c r="F27" s="135"/>
      <c r="G27" s="133"/>
      <c r="H27" s="136"/>
      <c r="I27" s="132"/>
      <c r="J27" s="27" t="s">
        <v>43</v>
      </c>
      <c r="K27" s="132" t="s">
        <v>543</v>
      </c>
      <c r="L27" s="136"/>
      <c r="M27" s="217" t="s">
        <v>335</v>
      </c>
      <c r="N27" s="220" t="s">
        <v>382</v>
      </c>
      <c r="O27" s="146" t="s">
        <v>544</v>
      </c>
      <c r="P27" s="136"/>
    </row>
    <row r="28" spans="1:16" x14ac:dyDescent="0.15">
      <c r="A28" s="132">
        <v>54</v>
      </c>
      <c r="B28" s="132"/>
      <c r="C28" s="8">
        <v>31</v>
      </c>
      <c r="D28" s="133"/>
      <c r="E28" s="134"/>
      <c r="F28" s="135"/>
      <c r="G28" s="133"/>
      <c r="H28" s="136"/>
      <c r="I28" s="132"/>
      <c r="J28" s="27" t="s">
        <v>43</v>
      </c>
      <c r="K28" s="132" t="s">
        <v>545</v>
      </c>
      <c r="L28" s="136"/>
      <c r="M28" s="217" t="s">
        <v>335</v>
      </c>
      <c r="N28" s="220" t="s">
        <v>380</v>
      </c>
      <c r="O28" s="146" t="s">
        <v>546</v>
      </c>
      <c r="P28" s="136"/>
    </row>
    <row r="29" spans="1:16" x14ac:dyDescent="0.15">
      <c r="A29" s="132">
        <v>53</v>
      </c>
      <c r="B29" s="132"/>
      <c r="C29" s="8">
        <v>30</v>
      </c>
      <c r="D29" s="133"/>
      <c r="E29" s="134"/>
      <c r="F29" s="135"/>
      <c r="G29" s="133"/>
      <c r="H29" s="136"/>
      <c r="I29" s="132"/>
      <c r="J29" s="27" t="s">
        <v>43</v>
      </c>
      <c r="K29" s="132" t="s">
        <v>545</v>
      </c>
      <c r="L29" s="136"/>
      <c r="M29" s="217" t="s">
        <v>335</v>
      </c>
      <c r="N29" s="220" t="s">
        <v>540</v>
      </c>
      <c r="O29" s="146" t="s">
        <v>547</v>
      </c>
      <c r="P29" s="136"/>
    </row>
    <row r="30" spans="1:16" ht="12.75" thickBot="1" x14ac:dyDescent="0.2">
      <c r="A30" s="153"/>
      <c r="B30" s="153"/>
      <c r="C30" s="154"/>
      <c r="D30" s="155"/>
      <c r="E30" s="156"/>
      <c r="F30" s="157"/>
      <c r="G30" s="155"/>
      <c r="H30" s="158"/>
      <c r="I30" s="153"/>
      <c r="J30" s="177"/>
      <c r="K30" s="153"/>
      <c r="L30" s="158"/>
      <c r="M30" s="218"/>
      <c r="N30" s="221"/>
      <c r="O30" s="159"/>
      <c r="P30" s="158"/>
    </row>
    <row r="31" spans="1:16" x14ac:dyDescent="0.15">
      <c r="A31" s="147"/>
      <c r="B31" s="147"/>
      <c r="C31" s="43"/>
      <c r="D31" s="148"/>
      <c r="E31" s="149"/>
      <c r="F31" s="150"/>
      <c r="G31" s="148"/>
      <c r="H31" s="151"/>
      <c r="I31" s="147"/>
      <c r="J31" s="67"/>
      <c r="K31" s="147"/>
      <c r="L31" s="151"/>
      <c r="M31" s="219"/>
      <c r="N31" s="222"/>
      <c r="O31" s="152"/>
      <c r="P31" s="151"/>
    </row>
    <row r="32" spans="1:16" x14ac:dyDescent="0.15">
      <c r="A32" s="132">
        <v>43</v>
      </c>
      <c r="B32" s="132"/>
      <c r="C32" s="8">
        <v>21</v>
      </c>
      <c r="D32" s="133"/>
      <c r="E32" s="134"/>
      <c r="F32" s="135"/>
      <c r="G32" s="133"/>
      <c r="H32" s="136"/>
      <c r="I32" s="132"/>
      <c r="J32" s="27" t="s">
        <v>43</v>
      </c>
      <c r="K32" s="132" t="s">
        <v>548</v>
      </c>
      <c r="L32" s="136"/>
      <c r="M32" s="217" t="s">
        <v>335</v>
      </c>
      <c r="N32" s="220" t="s">
        <v>407</v>
      </c>
      <c r="O32" s="146" t="s">
        <v>549</v>
      </c>
      <c r="P32" s="136"/>
    </row>
    <row r="33" spans="1:16" x14ac:dyDescent="0.15">
      <c r="A33" s="132">
        <v>42</v>
      </c>
      <c r="B33" s="132"/>
      <c r="C33" s="8">
        <v>20</v>
      </c>
      <c r="D33" s="133"/>
      <c r="E33" s="134"/>
      <c r="F33" s="135"/>
      <c r="G33" s="133"/>
      <c r="H33" s="136"/>
      <c r="I33" s="132"/>
      <c r="J33" s="27" t="s">
        <v>43</v>
      </c>
      <c r="K33" s="132" t="s">
        <v>548</v>
      </c>
      <c r="L33" s="136"/>
      <c r="M33" s="217" t="s">
        <v>335</v>
      </c>
      <c r="N33" s="220" t="s">
        <v>436</v>
      </c>
      <c r="O33" s="146" t="s">
        <v>550</v>
      </c>
      <c r="P33" s="136"/>
    </row>
    <row r="34" spans="1:16" x14ac:dyDescent="0.15">
      <c r="A34" s="132">
        <v>41</v>
      </c>
      <c r="B34" s="132"/>
      <c r="C34" s="8">
        <v>19</v>
      </c>
      <c r="D34" s="133"/>
      <c r="E34" s="134"/>
      <c r="F34" s="135"/>
      <c r="G34" s="133"/>
      <c r="H34" s="136"/>
      <c r="I34" s="132"/>
      <c r="J34" s="27" t="s">
        <v>43</v>
      </c>
      <c r="K34" s="132" t="s">
        <v>551</v>
      </c>
      <c r="L34" s="136"/>
      <c r="M34" s="217" t="s">
        <v>335</v>
      </c>
      <c r="N34" s="220" t="s">
        <v>552</v>
      </c>
      <c r="O34" s="146" t="s">
        <v>553</v>
      </c>
      <c r="P34" s="136"/>
    </row>
    <row r="35" spans="1:16" ht="12.75" thickBot="1" x14ac:dyDescent="0.2">
      <c r="A35" s="153"/>
      <c r="B35" s="153"/>
      <c r="C35" s="154"/>
      <c r="D35" s="155"/>
      <c r="E35" s="156"/>
      <c r="F35" s="157"/>
      <c r="G35" s="155"/>
      <c r="H35" s="158"/>
      <c r="I35" s="153"/>
      <c r="J35" s="177"/>
      <c r="K35" s="153"/>
      <c r="L35" s="158"/>
      <c r="M35" s="218"/>
      <c r="N35" s="221"/>
      <c r="O35" s="159"/>
      <c r="P35" s="158"/>
    </row>
    <row r="36" spans="1:16" x14ac:dyDescent="0.15">
      <c r="A36" s="147"/>
      <c r="B36" s="147"/>
      <c r="C36" s="43"/>
      <c r="D36" s="148"/>
      <c r="E36" s="149"/>
      <c r="F36" s="150"/>
      <c r="G36" s="148"/>
      <c r="H36" s="151"/>
      <c r="I36" s="147"/>
      <c r="J36" s="67"/>
      <c r="K36" s="147"/>
      <c r="L36" s="151"/>
      <c r="M36" s="219"/>
      <c r="N36" s="222"/>
      <c r="O36" s="152"/>
      <c r="P36" s="151"/>
    </row>
    <row r="37" spans="1:16" x14ac:dyDescent="0.15">
      <c r="A37" s="132">
        <v>40</v>
      </c>
      <c r="B37" s="132"/>
      <c r="C37" s="8">
        <v>18</v>
      </c>
      <c r="D37" s="133"/>
      <c r="E37" s="134"/>
      <c r="F37" s="135"/>
      <c r="G37" s="133"/>
      <c r="H37" s="136"/>
      <c r="I37" s="132"/>
      <c r="J37" s="27" t="s">
        <v>43</v>
      </c>
      <c r="K37" s="132" t="s">
        <v>597</v>
      </c>
      <c r="L37" s="136"/>
      <c r="M37" s="217" t="s">
        <v>335</v>
      </c>
      <c r="N37" s="220" t="s">
        <v>344</v>
      </c>
      <c r="O37" s="146" t="s">
        <v>554</v>
      </c>
      <c r="P37" s="136"/>
    </row>
    <row r="38" spans="1:16" x14ac:dyDescent="0.15">
      <c r="A38" s="132">
        <v>39</v>
      </c>
      <c r="B38" s="132"/>
      <c r="C38" s="8">
        <v>17</v>
      </c>
      <c r="D38" s="133"/>
      <c r="E38" s="134"/>
      <c r="F38" s="135"/>
      <c r="G38" s="133"/>
      <c r="H38" s="136"/>
      <c r="I38" s="132"/>
      <c r="J38" s="27" t="s">
        <v>43</v>
      </c>
      <c r="K38" s="132" t="s">
        <v>598</v>
      </c>
      <c r="L38" s="136"/>
      <c r="M38" s="217" t="s">
        <v>335</v>
      </c>
      <c r="N38" s="220" t="s">
        <v>407</v>
      </c>
      <c r="O38" s="146" t="s">
        <v>555</v>
      </c>
      <c r="P38" s="136"/>
    </row>
    <row r="39" spans="1:16" x14ac:dyDescent="0.15">
      <c r="A39" s="132">
        <v>38</v>
      </c>
      <c r="B39" s="132"/>
      <c r="C39" s="8">
        <v>16</v>
      </c>
      <c r="D39" s="133"/>
      <c r="E39" s="134"/>
      <c r="F39" s="135"/>
      <c r="G39" s="133"/>
      <c r="H39" s="136"/>
      <c r="I39" s="132"/>
      <c r="J39" s="27" t="s">
        <v>43</v>
      </c>
      <c r="K39" s="132" t="s">
        <v>556</v>
      </c>
      <c r="L39" s="132"/>
      <c r="M39" s="217" t="s">
        <v>335</v>
      </c>
      <c r="N39" s="220" t="s">
        <v>382</v>
      </c>
      <c r="O39" s="146" t="s">
        <v>557</v>
      </c>
      <c r="P39" s="138"/>
    </row>
    <row r="40" spans="1:16" x14ac:dyDescent="0.15">
      <c r="A40" s="132">
        <v>37</v>
      </c>
      <c r="B40" s="132"/>
      <c r="C40" s="8">
        <v>15</v>
      </c>
      <c r="D40" s="133"/>
      <c r="E40" s="134"/>
      <c r="F40" s="135"/>
      <c r="G40" s="133"/>
      <c r="H40" s="136"/>
      <c r="I40" s="132"/>
      <c r="J40" s="27" t="s">
        <v>43</v>
      </c>
      <c r="K40" s="132" t="s">
        <v>558</v>
      </c>
      <c r="L40" s="132"/>
      <c r="M40" s="217" t="s">
        <v>347</v>
      </c>
      <c r="N40" s="220" t="s">
        <v>406</v>
      </c>
      <c r="O40" s="146" t="s">
        <v>559</v>
      </c>
      <c r="P40" s="138"/>
    </row>
    <row r="41" spans="1:16" x14ac:dyDescent="0.15">
      <c r="A41" s="132">
        <v>36</v>
      </c>
      <c r="B41" s="132"/>
      <c r="C41" s="8">
        <v>14</v>
      </c>
      <c r="D41" s="133"/>
      <c r="E41" s="134"/>
      <c r="F41" s="135"/>
      <c r="G41" s="133"/>
      <c r="H41" s="136"/>
      <c r="I41" s="132"/>
      <c r="J41" s="27" t="s">
        <v>43</v>
      </c>
      <c r="K41" s="132" t="s">
        <v>560</v>
      </c>
      <c r="L41" s="132"/>
      <c r="M41" s="217" t="s">
        <v>335</v>
      </c>
      <c r="N41" s="220" t="s">
        <v>407</v>
      </c>
      <c r="O41" s="146" t="s">
        <v>561</v>
      </c>
      <c r="P41" s="138"/>
    </row>
    <row r="42" spans="1:16" x14ac:dyDescent="0.15">
      <c r="A42" s="132"/>
      <c r="B42" s="132"/>
      <c r="C42" s="8"/>
      <c r="D42" s="133"/>
      <c r="E42" s="134"/>
      <c r="F42" s="135"/>
      <c r="G42" s="133"/>
      <c r="H42" s="136"/>
      <c r="I42" s="132"/>
      <c r="J42" s="27"/>
      <c r="K42" s="132"/>
      <c r="L42" s="132"/>
      <c r="M42" s="217"/>
      <c r="N42" s="220"/>
      <c r="O42" s="146"/>
      <c r="P42" s="138"/>
    </row>
    <row r="43" spans="1:16" x14ac:dyDescent="0.15">
      <c r="A43" s="132">
        <v>35</v>
      </c>
      <c r="B43" s="132"/>
      <c r="C43" s="8">
        <v>13</v>
      </c>
      <c r="D43" s="133"/>
      <c r="E43" s="134"/>
      <c r="F43" s="135"/>
      <c r="G43" s="133"/>
      <c r="H43" s="136"/>
      <c r="I43" s="132"/>
      <c r="J43" s="27" t="s">
        <v>43</v>
      </c>
      <c r="K43" s="132" t="s">
        <v>562</v>
      </c>
      <c r="L43" s="132"/>
      <c r="M43" s="217" t="s">
        <v>335</v>
      </c>
      <c r="N43" s="220" t="s">
        <v>474</v>
      </c>
      <c r="O43" s="146" t="s">
        <v>563</v>
      </c>
      <c r="P43" s="138"/>
    </row>
    <row r="44" spans="1:16" x14ac:dyDescent="0.15">
      <c r="A44" s="132">
        <v>34</v>
      </c>
      <c r="B44" s="132"/>
      <c r="C44" s="8">
        <v>12</v>
      </c>
      <c r="D44" s="133"/>
      <c r="E44" s="134"/>
      <c r="F44" s="135"/>
      <c r="G44" s="133"/>
      <c r="H44" s="136"/>
      <c r="I44" s="132"/>
      <c r="J44" s="27" t="s">
        <v>43</v>
      </c>
      <c r="K44" s="132" t="s">
        <v>562</v>
      </c>
      <c r="L44" s="132"/>
      <c r="M44" s="217" t="s">
        <v>335</v>
      </c>
      <c r="N44" s="220" t="s">
        <v>405</v>
      </c>
      <c r="O44" s="146" t="s">
        <v>564</v>
      </c>
      <c r="P44" s="138"/>
    </row>
    <row r="45" spans="1:16" x14ac:dyDescent="0.15">
      <c r="A45" s="132">
        <v>33</v>
      </c>
      <c r="B45" s="132"/>
      <c r="C45" s="8">
        <v>11</v>
      </c>
      <c r="D45" s="133"/>
      <c r="E45" s="134"/>
      <c r="F45" s="135"/>
      <c r="G45" s="133"/>
      <c r="H45" s="136"/>
      <c r="I45" s="132"/>
      <c r="J45" s="27" t="s">
        <v>43</v>
      </c>
      <c r="K45" s="132" t="s">
        <v>562</v>
      </c>
      <c r="L45" s="132"/>
      <c r="M45" s="217" t="s">
        <v>335</v>
      </c>
      <c r="N45" s="220" t="s">
        <v>407</v>
      </c>
      <c r="O45" s="146" t="s">
        <v>549</v>
      </c>
      <c r="P45" s="138"/>
    </row>
    <row r="46" spans="1:16" x14ac:dyDescent="0.15">
      <c r="A46" s="132">
        <v>32</v>
      </c>
      <c r="B46" s="132"/>
      <c r="C46" s="8">
        <v>10</v>
      </c>
      <c r="D46" s="133"/>
      <c r="E46" s="134"/>
      <c r="F46" s="135"/>
      <c r="G46" s="133"/>
      <c r="H46" s="136"/>
      <c r="I46" s="132"/>
      <c r="J46" s="27" t="s">
        <v>43</v>
      </c>
      <c r="K46" s="132" t="s">
        <v>562</v>
      </c>
      <c r="L46" s="132"/>
      <c r="M46" s="217" t="s">
        <v>354</v>
      </c>
      <c r="N46" s="220" t="s">
        <v>407</v>
      </c>
      <c r="O46" s="146" t="s">
        <v>565</v>
      </c>
      <c r="P46" s="138"/>
    </row>
    <row r="47" spans="1:16" x14ac:dyDescent="0.15">
      <c r="A47" s="132">
        <v>31</v>
      </c>
      <c r="B47" s="132"/>
      <c r="C47" s="8">
        <v>9</v>
      </c>
      <c r="D47" s="133"/>
      <c r="E47" s="134"/>
      <c r="F47" s="135"/>
      <c r="G47" s="133"/>
      <c r="H47" s="136"/>
      <c r="I47" s="132"/>
      <c r="J47" s="27" t="s">
        <v>43</v>
      </c>
      <c r="K47" s="132" t="s">
        <v>562</v>
      </c>
      <c r="L47" s="132"/>
      <c r="M47" s="217" t="s">
        <v>347</v>
      </c>
      <c r="N47" s="220" t="s">
        <v>566</v>
      </c>
      <c r="O47" s="146" t="s">
        <v>567</v>
      </c>
      <c r="P47" s="138"/>
    </row>
    <row r="48" spans="1:16" ht="12.75" thickBot="1" x14ac:dyDescent="0.2">
      <c r="A48" s="153"/>
      <c r="B48" s="153"/>
      <c r="C48" s="154"/>
      <c r="D48" s="155"/>
      <c r="E48" s="156"/>
      <c r="F48" s="157"/>
      <c r="G48" s="155"/>
      <c r="H48" s="158"/>
      <c r="I48" s="153"/>
      <c r="J48" s="177"/>
      <c r="K48" s="153"/>
      <c r="L48" s="153"/>
      <c r="M48" s="218"/>
      <c r="N48" s="221"/>
      <c r="O48" s="159"/>
      <c r="P48" s="161"/>
    </row>
    <row r="49" spans="1:16" x14ac:dyDescent="0.15">
      <c r="A49" s="147"/>
      <c r="B49" s="147"/>
      <c r="C49" s="43"/>
      <c r="D49" s="148"/>
      <c r="E49" s="149"/>
      <c r="F49" s="150"/>
      <c r="G49" s="148"/>
      <c r="H49" s="151"/>
      <c r="I49" s="147"/>
      <c r="J49" s="67"/>
      <c r="K49" s="147"/>
      <c r="L49" s="147"/>
      <c r="M49" s="219"/>
      <c r="N49" s="222"/>
      <c r="O49" s="152"/>
      <c r="P49" s="160"/>
    </row>
    <row r="50" spans="1:16" x14ac:dyDescent="0.15">
      <c r="A50" s="132">
        <v>30</v>
      </c>
      <c r="B50" s="132"/>
      <c r="C50" s="8">
        <v>8</v>
      </c>
      <c r="D50" s="133"/>
      <c r="E50" s="134"/>
      <c r="F50" s="135"/>
      <c r="G50" s="133"/>
      <c r="H50" s="136"/>
      <c r="I50" s="132"/>
      <c r="J50" s="27" t="s">
        <v>43</v>
      </c>
      <c r="K50" s="132" t="s">
        <v>568</v>
      </c>
      <c r="L50" s="132"/>
      <c r="M50" s="217" t="s">
        <v>360</v>
      </c>
      <c r="N50" s="220" t="s">
        <v>496</v>
      </c>
      <c r="O50" s="146" t="s">
        <v>569</v>
      </c>
      <c r="P50" s="138"/>
    </row>
    <row r="51" spans="1:16" x14ac:dyDescent="0.15">
      <c r="A51" s="132">
        <v>28</v>
      </c>
      <c r="B51" s="132"/>
      <c r="C51" s="8">
        <v>6</v>
      </c>
      <c r="D51" s="133"/>
      <c r="E51" s="134"/>
      <c r="F51" s="135"/>
      <c r="G51" s="133"/>
      <c r="H51" s="136"/>
      <c r="I51" s="132"/>
      <c r="J51" s="27" t="s">
        <v>43</v>
      </c>
      <c r="K51" s="132" t="s">
        <v>570</v>
      </c>
      <c r="L51" s="132"/>
      <c r="M51" s="217" t="s">
        <v>363</v>
      </c>
      <c r="N51" s="220" t="s">
        <v>530</v>
      </c>
      <c r="O51" s="146" t="s">
        <v>571</v>
      </c>
      <c r="P51" s="138"/>
    </row>
    <row r="52" spans="1:16" x14ac:dyDescent="0.15">
      <c r="A52" s="132">
        <v>27</v>
      </c>
      <c r="B52" s="132"/>
      <c r="C52" s="8">
        <v>5</v>
      </c>
      <c r="D52" s="133"/>
      <c r="E52" s="134"/>
      <c r="F52" s="135"/>
      <c r="G52" s="133"/>
      <c r="H52" s="136"/>
      <c r="I52" s="132"/>
      <c r="J52" s="27" t="s">
        <v>43</v>
      </c>
      <c r="K52" s="132" t="s">
        <v>570</v>
      </c>
      <c r="L52" s="132"/>
      <c r="M52" s="217" t="s">
        <v>335</v>
      </c>
      <c r="N52" s="220" t="s">
        <v>572</v>
      </c>
      <c r="O52" s="146" t="s">
        <v>573</v>
      </c>
      <c r="P52" s="138"/>
    </row>
    <row r="53" spans="1:16" x14ac:dyDescent="0.15">
      <c r="A53" s="132">
        <v>26</v>
      </c>
      <c r="B53" s="132"/>
      <c r="C53" s="8">
        <v>4</v>
      </c>
      <c r="D53" s="133"/>
      <c r="E53" s="134"/>
      <c r="F53" s="135"/>
      <c r="G53" s="133"/>
      <c r="H53" s="136"/>
      <c r="I53" s="132"/>
      <c r="J53" s="27" t="s">
        <v>43</v>
      </c>
      <c r="K53" s="132" t="s">
        <v>570</v>
      </c>
      <c r="L53" s="132"/>
      <c r="M53" s="217" t="s">
        <v>335</v>
      </c>
      <c r="N53" s="220" t="s">
        <v>407</v>
      </c>
      <c r="O53" s="146" t="s">
        <v>574</v>
      </c>
      <c r="P53" s="138"/>
    </row>
    <row r="54" spans="1:16" x14ac:dyDescent="0.15">
      <c r="A54" s="132"/>
      <c r="B54" s="132"/>
      <c r="C54" s="8"/>
      <c r="D54" s="133"/>
      <c r="E54" s="134"/>
      <c r="F54" s="135"/>
      <c r="G54" s="133"/>
      <c r="H54" s="136"/>
      <c r="I54" s="132"/>
      <c r="J54" s="27"/>
      <c r="K54" s="132"/>
      <c r="L54" s="132"/>
      <c r="M54" s="217"/>
      <c r="N54" s="220"/>
      <c r="O54" s="146"/>
      <c r="P54" s="138"/>
    </row>
    <row r="55" spans="1:16" x14ac:dyDescent="0.15">
      <c r="A55" s="132">
        <v>25</v>
      </c>
      <c r="B55" s="132"/>
      <c r="C55" s="8">
        <v>3</v>
      </c>
      <c r="D55" s="133"/>
      <c r="E55" s="134"/>
      <c r="F55" s="135"/>
      <c r="G55" s="133"/>
      <c r="H55" s="136"/>
      <c r="I55" s="132"/>
      <c r="J55" s="27" t="s">
        <v>43</v>
      </c>
      <c r="K55" s="132" t="s">
        <v>570</v>
      </c>
      <c r="L55" s="132"/>
      <c r="M55" s="217" t="s">
        <v>335</v>
      </c>
      <c r="N55" s="220" t="s">
        <v>424</v>
      </c>
      <c r="O55" s="146" t="s">
        <v>575</v>
      </c>
      <c r="P55" s="138"/>
    </row>
    <row r="56" spans="1:16" x14ac:dyDescent="0.15">
      <c r="A56" s="132">
        <v>24</v>
      </c>
      <c r="B56" s="132"/>
      <c r="C56" s="8"/>
      <c r="D56" s="133"/>
      <c r="E56" s="134"/>
      <c r="F56" s="135"/>
      <c r="G56" s="133"/>
      <c r="H56" s="136"/>
      <c r="I56" s="132"/>
      <c r="J56" s="27" t="s">
        <v>43</v>
      </c>
      <c r="K56" s="132" t="s">
        <v>562</v>
      </c>
      <c r="L56" s="132"/>
      <c r="M56" s="217" t="s">
        <v>335</v>
      </c>
      <c r="N56" s="220" t="s">
        <v>374</v>
      </c>
      <c r="O56" s="146" t="s">
        <v>576</v>
      </c>
      <c r="P56" s="138"/>
    </row>
    <row r="57" spans="1:16" x14ac:dyDescent="0.15">
      <c r="A57" s="132">
        <v>23</v>
      </c>
      <c r="B57" s="132"/>
      <c r="C57" s="8"/>
      <c r="D57" s="133"/>
      <c r="E57" s="134"/>
      <c r="F57" s="135"/>
      <c r="G57" s="133"/>
      <c r="H57" s="136"/>
      <c r="I57" s="132"/>
      <c r="J57" s="27" t="s">
        <v>43</v>
      </c>
      <c r="K57" s="132" t="s">
        <v>562</v>
      </c>
      <c r="L57" s="132"/>
      <c r="M57" s="217" t="s">
        <v>354</v>
      </c>
      <c r="N57" s="220" t="s">
        <v>407</v>
      </c>
      <c r="O57" s="146" t="s">
        <v>574</v>
      </c>
      <c r="P57" s="138"/>
    </row>
    <row r="58" spans="1:16" x14ac:dyDescent="0.15">
      <c r="A58" s="132">
        <v>22</v>
      </c>
      <c r="B58" s="132"/>
      <c r="C58" s="8">
        <v>29</v>
      </c>
      <c r="D58" s="133"/>
      <c r="E58" s="134"/>
      <c r="F58" s="135"/>
      <c r="G58" s="133"/>
      <c r="H58" s="136"/>
      <c r="I58" s="132"/>
      <c r="J58" s="27" t="s">
        <v>43</v>
      </c>
      <c r="K58" s="132" t="s">
        <v>577</v>
      </c>
      <c r="L58" s="132"/>
      <c r="M58" s="217" t="s">
        <v>347</v>
      </c>
      <c r="N58" s="220" t="s">
        <v>441</v>
      </c>
      <c r="O58" s="146" t="s">
        <v>578</v>
      </c>
      <c r="P58" s="138"/>
    </row>
    <row r="59" spans="1:16" x14ac:dyDescent="0.15">
      <c r="A59" s="132">
        <v>21</v>
      </c>
      <c r="B59" s="132"/>
      <c r="C59" s="8">
        <v>28</v>
      </c>
      <c r="D59" s="133"/>
      <c r="E59" s="134"/>
      <c r="F59" s="135"/>
      <c r="G59" s="133"/>
      <c r="H59" s="136"/>
      <c r="I59" s="132"/>
      <c r="J59" s="137" t="s">
        <v>579</v>
      </c>
      <c r="K59" s="132" t="s">
        <v>577</v>
      </c>
      <c r="L59" s="132"/>
      <c r="M59" s="217" t="s">
        <v>360</v>
      </c>
      <c r="N59" s="220" t="s">
        <v>441</v>
      </c>
      <c r="O59" s="146" t="s">
        <v>580</v>
      </c>
      <c r="P59" s="138"/>
    </row>
    <row r="60" spans="1:16" ht="12.75" thickBot="1" x14ac:dyDescent="0.2">
      <c r="A60" s="153"/>
      <c r="B60" s="153"/>
      <c r="C60" s="154"/>
      <c r="D60" s="155"/>
      <c r="E60" s="156"/>
      <c r="F60" s="157"/>
      <c r="G60" s="155"/>
      <c r="H60" s="158"/>
      <c r="I60" s="153"/>
      <c r="J60" s="191"/>
      <c r="K60" s="153"/>
      <c r="L60" s="153"/>
      <c r="M60" s="218"/>
      <c r="N60" s="221"/>
      <c r="O60" s="159"/>
      <c r="P60" s="161"/>
    </row>
    <row r="61" spans="1:16" x14ac:dyDescent="0.15">
      <c r="A61" s="147"/>
      <c r="B61" s="147"/>
      <c r="C61" s="43"/>
      <c r="D61" s="148"/>
      <c r="E61" s="149"/>
      <c r="F61" s="150"/>
      <c r="G61" s="148"/>
      <c r="H61" s="151"/>
      <c r="I61" s="147"/>
      <c r="J61" s="190"/>
      <c r="K61" s="147"/>
      <c r="L61" s="147"/>
      <c r="M61" s="219"/>
      <c r="N61" s="222"/>
      <c r="O61" s="152"/>
      <c r="P61" s="160"/>
    </row>
    <row r="62" spans="1:16" x14ac:dyDescent="0.15">
      <c r="A62" s="132">
        <v>20</v>
      </c>
      <c r="B62" s="132"/>
      <c r="C62" s="8">
        <v>27</v>
      </c>
      <c r="D62" s="133"/>
      <c r="E62" s="134"/>
      <c r="F62" s="135"/>
      <c r="G62" s="133"/>
      <c r="H62" s="136"/>
      <c r="I62" s="132"/>
      <c r="J62" s="137" t="s">
        <v>581</v>
      </c>
      <c r="K62" s="132" t="s">
        <v>582</v>
      </c>
      <c r="L62" s="132"/>
      <c r="M62" s="217" t="s">
        <v>354</v>
      </c>
      <c r="N62" s="220" t="s">
        <v>344</v>
      </c>
      <c r="O62" s="146" t="s">
        <v>583</v>
      </c>
      <c r="P62" s="138"/>
    </row>
    <row r="63" spans="1:16" x14ac:dyDescent="0.15">
      <c r="A63" s="132">
        <v>19</v>
      </c>
      <c r="B63" s="132"/>
      <c r="C63" s="8">
        <v>26</v>
      </c>
      <c r="D63" s="133"/>
      <c r="E63" s="134"/>
      <c r="F63" s="135"/>
      <c r="G63" s="133"/>
      <c r="H63" s="136"/>
      <c r="I63" s="132"/>
      <c r="J63" s="137" t="s">
        <v>581</v>
      </c>
      <c r="K63" s="132" t="s">
        <v>582</v>
      </c>
      <c r="L63" s="132"/>
      <c r="M63" s="217" t="s">
        <v>363</v>
      </c>
      <c r="N63" s="220" t="s">
        <v>441</v>
      </c>
      <c r="O63" s="146" t="s">
        <v>578</v>
      </c>
      <c r="P63" s="138"/>
    </row>
    <row r="64" spans="1:16" x14ac:dyDescent="0.15">
      <c r="A64" s="132">
        <v>18</v>
      </c>
      <c r="B64" s="132"/>
      <c r="C64" s="8">
        <v>25</v>
      </c>
      <c r="D64" s="133"/>
      <c r="E64" s="134"/>
      <c r="F64" s="135"/>
      <c r="G64" s="133"/>
      <c r="H64" s="136"/>
      <c r="I64" s="132"/>
      <c r="J64" s="137" t="s">
        <v>581</v>
      </c>
      <c r="K64" s="132" t="s">
        <v>577</v>
      </c>
      <c r="L64" s="132"/>
      <c r="M64" s="217" t="s">
        <v>335</v>
      </c>
      <c r="N64" s="220" t="s">
        <v>441</v>
      </c>
      <c r="O64" s="146" t="s">
        <v>578</v>
      </c>
      <c r="P64" s="138"/>
    </row>
    <row r="65" spans="1:16" x14ac:dyDescent="0.15">
      <c r="A65" s="132">
        <v>17</v>
      </c>
      <c r="B65" s="132"/>
      <c r="C65" s="8">
        <v>24</v>
      </c>
      <c r="D65" s="133"/>
      <c r="E65" s="134"/>
      <c r="F65" s="135"/>
      <c r="G65" s="133"/>
      <c r="H65" s="136"/>
      <c r="I65" s="132"/>
      <c r="J65" s="137" t="s">
        <v>581</v>
      </c>
      <c r="K65" s="132" t="s">
        <v>584</v>
      </c>
      <c r="L65" s="132"/>
      <c r="M65" s="217" t="s">
        <v>335</v>
      </c>
      <c r="N65" s="220" t="s">
        <v>441</v>
      </c>
      <c r="O65" s="146" t="s">
        <v>585</v>
      </c>
      <c r="P65" s="138"/>
    </row>
    <row r="66" spans="1:16" x14ac:dyDescent="0.15">
      <c r="A66" s="132">
        <v>16</v>
      </c>
      <c r="B66" s="132"/>
      <c r="C66" s="8">
        <v>23</v>
      </c>
      <c r="D66" s="133"/>
      <c r="E66" s="134"/>
      <c r="F66" s="135"/>
      <c r="G66" s="133"/>
      <c r="H66" s="136"/>
      <c r="I66" s="132"/>
      <c r="J66" s="137" t="s">
        <v>581</v>
      </c>
      <c r="K66" s="132" t="s">
        <v>577</v>
      </c>
      <c r="L66" s="132"/>
      <c r="M66" s="217" t="s">
        <v>335</v>
      </c>
      <c r="N66" s="220" t="s">
        <v>382</v>
      </c>
      <c r="O66" s="146" t="s">
        <v>544</v>
      </c>
      <c r="P66" s="138"/>
    </row>
    <row r="67" spans="1:16" x14ac:dyDescent="0.15">
      <c r="A67" s="132"/>
      <c r="B67" s="132"/>
      <c r="C67" s="8"/>
      <c r="D67" s="133"/>
      <c r="E67" s="134"/>
      <c r="F67" s="135"/>
      <c r="G67" s="133"/>
      <c r="H67" s="136"/>
      <c r="I67" s="132"/>
      <c r="J67" s="137"/>
      <c r="K67" s="132"/>
      <c r="L67" s="132"/>
      <c r="M67" s="217"/>
      <c r="N67" s="220"/>
      <c r="O67" s="146"/>
      <c r="P67" s="138"/>
    </row>
    <row r="68" spans="1:16" x14ac:dyDescent="0.15">
      <c r="A68" s="132">
        <v>15</v>
      </c>
      <c r="B68" s="132"/>
      <c r="C68" s="8">
        <v>22</v>
      </c>
      <c r="D68" s="133"/>
      <c r="E68" s="134"/>
      <c r="F68" s="135"/>
      <c r="G68" s="133"/>
      <c r="H68" s="136"/>
      <c r="I68" s="132"/>
      <c r="J68" s="137" t="s">
        <v>581</v>
      </c>
      <c r="K68" s="132" t="s">
        <v>577</v>
      </c>
      <c r="L68" s="132"/>
      <c r="M68" s="217" t="s">
        <v>335</v>
      </c>
      <c r="N68" s="220" t="s">
        <v>382</v>
      </c>
      <c r="O68" s="146" t="s">
        <v>544</v>
      </c>
      <c r="P68" s="138"/>
    </row>
    <row r="69" spans="1:16" x14ac:dyDescent="0.15">
      <c r="A69" s="132">
        <v>14</v>
      </c>
      <c r="B69" s="132"/>
      <c r="C69" s="8">
        <v>21</v>
      </c>
      <c r="D69" s="133"/>
      <c r="E69" s="134"/>
      <c r="F69" s="135"/>
      <c r="G69" s="133"/>
      <c r="H69" s="136"/>
      <c r="I69" s="132"/>
      <c r="J69" s="137" t="s">
        <v>581</v>
      </c>
      <c r="K69" s="132" t="s">
        <v>582</v>
      </c>
      <c r="L69" s="132"/>
      <c r="M69" s="217" t="s">
        <v>354</v>
      </c>
      <c r="N69" s="220" t="s">
        <v>382</v>
      </c>
      <c r="O69" s="146" t="s">
        <v>586</v>
      </c>
      <c r="P69" s="138"/>
    </row>
    <row r="70" spans="1:16" x14ac:dyDescent="0.15">
      <c r="A70" s="132">
        <v>13</v>
      </c>
      <c r="B70" s="132"/>
      <c r="C70" s="8">
        <v>20</v>
      </c>
      <c r="D70" s="133"/>
      <c r="E70" s="134"/>
      <c r="F70" s="135"/>
      <c r="G70" s="133"/>
      <c r="H70" s="136"/>
      <c r="I70" s="132"/>
      <c r="J70" s="137" t="s">
        <v>587</v>
      </c>
      <c r="K70" s="132" t="s">
        <v>582</v>
      </c>
      <c r="L70" s="132"/>
      <c r="M70" s="217" t="s">
        <v>347</v>
      </c>
      <c r="N70" s="220" t="s">
        <v>514</v>
      </c>
      <c r="O70" s="146" t="s">
        <v>588</v>
      </c>
      <c r="P70" s="138"/>
    </row>
    <row r="71" spans="1:16" x14ac:dyDescent="0.15">
      <c r="A71" s="132">
        <v>12</v>
      </c>
      <c r="B71" s="132"/>
      <c r="C71" s="8">
        <v>19</v>
      </c>
      <c r="D71" s="133"/>
      <c r="E71" s="134"/>
      <c r="F71" s="135"/>
      <c r="G71" s="133"/>
      <c r="H71" s="136"/>
      <c r="I71" s="132"/>
      <c r="J71" s="137" t="s">
        <v>579</v>
      </c>
      <c r="K71" s="132" t="s">
        <v>582</v>
      </c>
      <c r="L71" s="132"/>
      <c r="M71" s="217" t="s">
        <v>360</v>
      </c>
      <c r="N71" s="220" t="s">
        <v>514</v>
      </c>
      <c r="O71" s="146" t="s">
        <v>589</v>
      </c>
      <c r="P71" s="138"/>
    </row>
    <row r="72" spans="1:16" ht="12.75" thickBot="1" x14ac:dyDescent="0.2">
      <c r="A72" s="153"/>
      <c r="B72" s="153"/>
      <c r="C72" s="154"/>
      <c r="D72" s="155"/>
      <c r="E72" s="156"/>
      <c r="F72" s="157"/>
      <c r="G72" s="155"/>
      <c r="H72" s="158"/>
      <c r="I72" s="153"/>
      <c r="J72" s="191"/>
      <c r="K72" s="153"/>
      <c r="L72" s="153"/>
      <c r="M72" s="218"/>
      <c r="N72" s="221"/>
      <c r="O72" s="159"/>
      <c r="P72" s="161"/>
    </row>
    <row r="73" spans="1:16" x14ac:dyDescent="0.15">
      <c r="A73" s="147"/>
      <c r="B73" s="147"/>
      <c r="C73" s="43"/>
      <c r="D73" s="148"/>
      <c r="E73" s="149"/>
      <c r="F73" s="150"/>
      <c r="G73" s="148"/>
      <c r="H73" s="151"/>
      <c r="I73" s="147"/>
      <c r="J73" s="190"/>
      <c r="K73" s="147"/>
      <c r="L73" s="147"/>
      <c r="M73" s="219"/>
      <c r="N73" s="222"/>
      <c r="O73" s="152"/>
      <c r="P73" s="160"/>
    </row>
    <row r="74" spans="1:16" x14ac:dyDescent="0.15">
      <c r="A74" s="132">
        <v>10</v>
      </c>
      <c r="B74" s="132"/>
      <c r="C74" s="8">
        <v>17</v>
      </c>
      <c r="D74" s="133"/>
      <c r="E74" s="134"/>
      <c r="F74" s="135"/>
      <c r="G74" s="133"/>
      <c r="H74" s="136"/>
      <c r="I74" s="132"/>
      <c r="J74" s="137" t="s">
        <v>581</v>
      </c>
      <c r="K74" s="132" t="s">
        <v>582</v>
      </c>
      <c r="L74" s="132"/>
      <c r="M74" s="217" t="s">
        <v>363</v>
      </c>
      <c r="N74" s="220" t="s">
        <v>374</v>
      </c>
      <c r="O74" s="146" t="s">
        <v>590</v>
      </c>
      <c r="P74" s="138"/>
    </row>
    <row r="75" spans="1:16" x14ac:dyDescent="0.15">
      <c r="A75" s="132">
        <v>9</v>
      </c>
      <c r="B75" s="132"/>
      <c r="C75" s="8">
        <v>16</v>
      </c>
      <c r="D75" s="133"/>
      <c r="E75" s="134"/>
      <c r="F75" s="135"/>
      <c r="G75" s="133"/>
      <c r="H75" s="136"/>
      <c r="I75" s="132"/>
      <c r="J75" s="137" t="s">
        <v>581</v>
      </c>
      <c r="K75" s="132" t="s">
        <v>582</v>
      </c>
      <c r="L75" s="132"/>
      <c r="M75" s="217" t="s">
        <v>335</v>
      </c>
      <c r="N75" s="220" t="s">
        <v>441</v>
      </c>
      <c r="O75" s="146" t="s">
        <v>591</v>
      </c>
      <c r="P75" s="138"/>
    </row>
    <row r="76" spans="1:16" x14ac:dyDescent="0.15">
      <c r="A76" s="132">
        <v>8</v>
      </c>
      <c r="B76" s="132"/>
      <c r="C76" s="8">
        <v>15</v>
      </c>
      <c r="D76" s="133"/>
      <c r="E76" s="134"/>
      <c r="F76" s="135"/>
      <c r="G76" s="133"/>
      <c r="H76" s="136"/>
      <c r="I76" s="132"/>
      <c r="J76" s="137" t="s">
        <v>581</v>
      </c>
      <c r="K76" s="132" t="s">
        <v>582</v>
      </c>
      <c r="L76" s="132"/>
      <c r="M76" s="217" t="s">
        <v>335</v>
      </c>
      <c r="N76" s="220" t="s">
        <v>436</v>
      </c>
      <c r="O76" s="146" t="s">
        <v>592</v>
      </c>
      <c r="P76" s="138"/>
    </row>
    <row r="77" spans="1:16" x14ac:dyDescent="0.15">
      <c r="A77" s="132"/>
      <c r="B77" s="132"/>
      <c r="C77" s="8"/>
      <c r="D77" s="133"/>
      <c r="E77" s="134"/>
      <c r="F77" s="135"/>
      <c r="G77" s="133"/>
      <c r="H77" s="136"/>
      <c r="I77" s="132"/>
      <c r="J77" s="137"/>
      <c r="K77" s="132"/>
      <c r="L77" s="132"/>
      <c r="M77" s="217"/>
      <c r="N77" s="220"/>
      <c r="O77" s="146"/>
      <c r="P77" s="138"/>
    </row>
    <row r="78" spans="1:16" x14ac:dyDescent="0.15">
      <c r="A78" s="132">
        <v>5</v>
      </c>
      <c r="B78" s="132"/>
      <c r="C78" s="8">
        <v>11</v>
      </c>
      <c r="D78" s="133"/>
      <c r="E78" s="134"/>
      <c r="F78" s="135"/>
      <c r="G78" s="133"/>
      <c r="H78" s="136"/>
      <c r="I78" s="132"/>
      <c r="J78" s="137" t="s">
        <v>581</v>
      </c>
      <c r="K78" s="132" t="s">
        <v>582</v>
      </c>
      <c r="L78" s="132"/>
      <c r="M78" s="217" t="s">
        <v>354</v>
      </c>
      <c r="N78" s="220" t="s">
        <v>382</v>
      </c>
      <c r="O78" s="146" t="s">
        <v>593</v>
      </c>
      <c r="P78" s="138"/>
    </row>
    <row r="79" spans="1:16" x14ac:dyDescent="0.15">
      <c r="A79" s="132">
        <v>4</v>
      </c>
      <c r="B79" s="132"/>
      <c r="C79" s="8">
        <v>9</v>
      </c>
      <c r="D79" s="133"/>
      <c r="E79" s="134"/>
      <c r="F79" s="135"/>
      <c r="G79" s="133"/>
      <c r="H79" s="136"/>
      <c r="I79" s="132"/>
      <c r="J79" s="137" t="s">
        <v>587</v>
      </c>
      <c r="K79" s="132" t="s">
        <v>582</v>
      </c>
      <c r="L79" s="132"/>
      <c r="M79" s="217" t="s">
        <v>347</v>
      </c>
      <c r="N79" s="220" t="s">
        <v>344</v>
      </c>
      <c r="O79" s="146" t="s">
        <v>594</v>
      </c>
      <c r="P79" s="138"/>
    </row>
    <row r="80" spans="1:16" x14ac:dyDescent="0.15">
      <c r="A80" s="132">
        <v>3</v>
      </c>
      <c r="B80" s="132"/>
      <c r="C80" s="8">
        <v>8</v>
      </c>
      <c r="D80" s="133"/>
      <c r="E80" s="134"/>
      <c r="F80" s="135"/>
      <c r="G80" s="133"/>
      <c r="H80" s="136"/>
      <c r="I80" s="132"/>
      <c r="J80" s="137" t="s">
        <v>579</v>
      </c>
      <c r="K80" s="132" t="s">
        <v>582</v>
      </c>
      <c r="L80" s="132"/>
      <c r="M80" s="217" t="s">
        <v>360</v>
      </c>
      <c r="N80" s="220" t="s">
        <v>344</v>
      </c>
      <c r="O80" s="146" t="s">
        <v>595</v>
      </c>
      <c r="P80" s="138"/>
    </row>
    <row r="81" spans="1:16" x14ac:dyDescent="0.15">
      <c r="A81" s="132">
        <v>1</v>
      </c>
      <c r="B81" s="132"/>
      <c r="C81" s="8"/>
      <c r="D81" s="133"/>
      <c r="E81" s="134"/>
      <c r="F81" s="135"/>
      <c r="G81" s="133"/>
      <c r="H81" s="136"/>
      <c r="I81" s="132"/>
      <c r="J81" s="137" t="s">
        <v>581</v>
      </c>
      <c r="K81" s="132" t="s">
        <v>582</v>
      </c>
      <c r="L81" s="132"/>
      <c r="M81" s="217" t="s">
        <v>335</v>
      </c>
      <c r="N81" s="220" t="s">
        <v>374</v>
      </c>
      <c r="O81" s="146" t="s">
        <v>596</v>
      </c>
      <c r="P81" s="138"/>
    </row>
    <row r="82" spans="1:16" x14ac:dyDescent="0.15">
      <c r="A82" s="132"/>
      <c r="B82" s="132"/>
      <c r="C82" s="8"/>
      <c r="D82" s="133"/>
      <c r="E82" s="134"/>
      <c r="F82" s="135"/>
      <c r="G82" s="133"/>
      <c r="H82" s="136"/>
      <c r="I82" s="132"/>
      <c r="J82" s="137"/>
      <c r="K82" s="132"/>
      <c r="L82" s="132"/>
      <c r="M82" s="217"/>
      <c r="N82" s="220"/>
      <c r="O82" s="146"/>
      <c r="P82" s="138"/>
    </row>
  </sheetData>
  <mergeCells count="18">
    <mergeCell ref="J3:P3"/>
    <mergeCell ref="E3:H3"/>
    <mergeCell ref="I6:I7"/>
    <mergeCell ref="J6:J7"/>
    <mergeCell ref="D6:D7"/>
    <mergeCell ref="E4:P4"/>
    <mergeCell ref="E6:F6"/>
    <mergeCell ref="K6:K7"/>
    <mergeCell ref="L6:O6"/>
    <mergeCell ref="P6:P7"/>
    <mergeCell ref="M7:N7"/>
    <mergeCell ref="G6:G7"/>
    <mergeCell ref="H6:H7"/>
    <mergeCell ref="B3:C3"/>
    <mergeCell ref="B4:C4"/>
    <mergeCell ref="A6:A7"/>
    <mergeCell ref="B6:B7"/>
    <mergeCell ref="C6:C7"/>
  </mergeCells>
  <phoneticPr fontId="2"/>
  <pageMargins left="0.39370078740157483" right="0.19685039370078741" top="0.59055118110236227" bottom="0.19685039370078741" header="0.51181102362204722" footer="0.51181102362204722"/>
  <pageSetup paperSize="9" scale="81" fitToHeight="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P89"/>
  <sheetViews>
    <sheetView showGridLines="0" zoomScaleNormal="100" zoomScaleSheetLayoutView="100" workbookViewId="0">
      <pane ySplit="7" topLeftCell="A8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3.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8.375" style="71" customWidth="1"/>
    <col min="7" max="7" width="5.125" style="4" customWidth="1"/>
    <col min="8" max="8" width="11.125" style="5" customWidth="1"/>
    <col min="9" max="9" width="7.25" style="1" customWidth="1"/>
    <col min="10" max="10" width="5.5" style="3" bestFit="1" customWidth="1"/>
    <col min="11" max="11" width="16.125" style="1" bestFit="1" customWidth="1"/>
    <col min="12" max="12" width="9.5" style="1" hidden="1" customWidth="1"/>
    <col min="13" max="13" width="7.5" style="1" bestFit="1" customWidth="1"/>
    <col min="14" max="14" width="16.125" style="5" bestFit="1" customWidth="1"/>
    <col min="15" max="15" width="35.875" style="185" bestFit="1" customWidth="1"/>
    <col min="16" max="16" width="22.25" style="74" customWidth="1"/>
    <col min="17" max="17" width="3.75" style="5" customWidth="1"/>
    <col min="18" max="16384" width="9" style="5"/>
  </cols>
  <sheetData>
    <row r="2" spans="1:16" ht="9" hidden="1" customHeight="1" x14ac:dyDescent="0.15">
      <c r="E2" s="3"/>
      <c r="J2" s="178">
        <v>14</v>
      </c>
      <c r="K2" s="179">
        <v>7</v>
      </c>
      <c r="L2" s="180" t="s">
        <v>675</v>
      </c>
    </row>
    <row r="3" spans="1:16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30</v>
      </c>
      <c r="F3" s="273"/>
      <c r="G3" s="273"/>
      <c r="H3" s="273"/>
      <c r="I3" s="217" t="s">
        <v>369</v>
      </c>
      <c r="J3" s="274" t="str">
        <f>J2&amp;"～"&amp;K2&amp;"回:"&amp;L2</f>
        <v>14～7回:栃木県優良木材展示会</v>
      </c>
      <c r="K3" s="275"/>
      <c r="L3" s="275"/>
      <c r="M3" s="275"/>
      <c r="N3" s="275"/>
      <c r="O3" s="275"/>
      <c r="P3" s="276"/>
    </row>
    <row r="4" spans="1:16" ht="18" customHeight="1" x14ac:dyDescent="0.15">
      <c r="A4" s="256" t="s">
        <v>25</v>
      </c>
      <c r="B4" s="270" t="s">
        <v>22</v>
      </c>
      <c r="C4" s="271"/>
      <c r="D4" s="81" t="s">
        <v>3</v>
      </c>
      <c r="E4" s="274" t="s">
        <v>52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16" ht="11.25" customHeight="1" x14ac:dyDescent="0.15">
      <c r="A5" s="5"/>
      <c r="E5" s="3"/>
    </row>
    <row r="6" spans="1:16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/>
      <c r="J6" s="277" t="s">
        <v>12</v>
      </c>
      <c r="K6" s="278" t="s">
        <v>13</v>
      </c>
      <c r="L6" s="277" t="s">
        <v>14</v>
      </c>
      <c r="M6" s="277"/>
      <c r="N6" s="277"/>
      <c r="O6" s="277"/>
      <c r="P6" s="279" t="s">
        <v>15</v>
      </c>
    </row>
    <row r="7" spans="1:16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77"/>
      <c r="L7" s="20"/>
      <c r="M7" s="280" t="s">
        <v>18</v>
      </c>
      <c r="N7" s="281"/>
      <c r="O7" s="186" t="s">
        <v>19</v>
      </c>
      <c r="P7" s="279"/>
    </row>
    <row r="8" spans="1:16" s="12" customFormat="1" x14ac:dyDescent="0.15">
      <c r="A8" s="7"/>
      <c r="B8" s="7"/>
      <c r="C8" s="8"/>
      <c r="D8" s="10"/>
      <c r="E8" s="9"/>
      <c r="F8" s="73"/>
      <c r="G8" s="8"/>
      <c r="H8" s="8"/>
      <c r="I8" s="7"/>
      <c r="J8" s="8"/>
      <c r="K8" s="42"/>
      <c r="L8" s="7"/>
      <c r="M8" s="139"/>
      <c r="N8" s="60"/>
      <c r="O8" s="27"/>
      <c r="P8" s="75"/>
    </row>
    <row r="9" spans="1:16" s="12" customFormat="1" x14ac:dyDescent="0.15">
      <c r="A9" s="7">
        <v>62</v>
      </c>
      <c r="B9" s="7">
        <v>4</v>
      </c>
      <c r="C9" s="8" t="s">
        <v>324</v>
      </c>
      <c r="D9" s="10" t="s">
        <v>325</v>
      </c>
      <c r="E9" s="9" t="s">
        <v>326</v>
      </c>
      <c r="F9" s="73">
        <v>2.1</v>
      </c>
      <c r="G9" s="8">
        <v>1</v>
      </c>
      <c r="H9" s="8">
        <v>1</v>
      </c>
      <c r="I9" s="7"/>
      <c r="J9" s="8" t="s">
        <v>43</v>
      </c>
      <c r="K9" s="231" t="s">
        <v>883</v>
      </c>
      <c r="L9" s="69"/>
      <c r="M9" s="139" t="s">
        <v>884</v>
      </c>
      <c r="N9" s="60" t="s">
        <v>885</v>
      </c>
      <c r="O9" s="27" t="s">
        <v>889</v>
      </c>
      <c r="P9" s="75"/>
    </row>
    <row r="10" spans="1:16" s="12" customFormat="1" x14ac:dyDescent="0.15">
      <c r="A10" s="7"/>
      <c r="B10" s="7"/>
      <c r="C10" s="8"/>
      <c r="D10" s="10"/>
      <c r="E10" s="9"/>
      <c r="F10" s="73"/>
      <c r="G10" s="8"/>
      <c r="H10" s="8"/>
      <c r="I10" s="7"/>
      <c r="J10" s="52"/>
      <c r="K10" s="49"/>
      <c r="L10" s="69"/>
      <c r="M10" s="139"/>
      <c r="N10" s="60"/>
      <c r="O10" s="27"/>
      <c r="P10" s="75"/>
    </row>
    <row r="11" spans="1:16" s="12" customFormat="1" x14ac:dyDescent="0.15">
      <c r="A11" s="7">
        <v>61</v>
      </c>
      <c r="B11" s="7">
        <v>3</v>
      </c>
      <c r="C11" s="8" t="s">
        <v>274</v>
      </c>
      <c r="D11" s="10" t="s">
        <v>275</v>
      </c>
      <c r="E11" s="9" t="s">
        <v>276</v>
      </c>
      <c r="F11" s="73">
        <v>2.4</v>
      </c>
      <c r="G11" s="8">
        <v>1</v>
      </c>
      <c r="H11" s="8">
        <v>1</v>
      </c>
      <c r="I11" s="7"/>
      <c r="J11" s="8" t="s">
        <v>43</v>
      </c>
      <c r="K11" s="42" t="s">
        <v>304</v>
      </c>
      <c r="L11" s="7"/>
      <c r="M11" s="139" t="s">
        <v>35</v>
      </c>
      <c r="N11" s="60" t="s">
        <v>99</v>
      </c>
      <c r="O11" s="27" t="s">
        <v>305</v>
      </c>
      <c r="P11" s="75"/>
    </row>
    <row r="12" spans="1:16" s="12" customFormat="1" x14ac:dyDescent="0.15">
      <c r="A12" s="7"/>
      <c r="B12" s="7"/>
      <c r="C12" s="8"/>
      <c r="D12" s="10"/>
      <c r="E12" s="9"/>
      <c r="F12" s="73"/>
      <c r="G12" s="8"/>
      <c r="H12" s="8"/>
      <c r="I12" s="7"/>
      <c r="J12" s="8"/>
      <c r="K12" s="42"/>
      <c r="L12" s="7"/>
      <c r="M12" s="139"/>
      <c r="N12" s="60"/>
      <c r="O12" s="27"/>
      <c r="P12" s="75"/>
    </row>
    <row r="13" spans="1:16" s="12" customFormat="1" x14ac:dyDescent="0.15">
      <c r="A13" s="7">
        <v>60</v>
      </c>
      <c r="B13" s="7">
        <v>2</v>
      </c>
      <c r="C13" s="8" t="s">
        <v>226</v>
      </c>
      <c r="D13" s="10" t="s">
        <v>234</v>
      </c>
      <c r="E13" s="9" t="s">
        <v>235</v>
      </c>
      <c r="F13" s="73">
        <v>2.5</v>
      </c>
      <c r="G13" s="8">
        <v>1</v>
      </c>
      <c r="H13" s="8">
        <v>1</v>
      </c>
      <c r="I13" s="7"/>
      <c r="J13" s="8" t="s">
        <v>253</v>
      </c>
      <c r="K13" s="42" t="s">
        <v>254</v>
      </c>
      <c r="L13" s="7"/>
      <c r="M13" s="139" t="s">
        <v>35</v>
      </c>
      <c r="N13" s="60" t="s">
        <v>99</v>
      </c>
      <c r="O13" s="27" t="s">
        <v>255</v>
      </c>
      <c r="P13" s="75"/>
    </row>
    <row r="14" spans="1:16" s="12" customFormat="1" x14ac:dyDescent="0.15">
      <c r="A14" s="7"/>
      <c r="B14" s="7"/>
      <c r="C14" s="8"/>
      <c r="D14" s="10"/>
      <c r="E14" s="9"/>
      <c r="F14" s="73"/>
      <c r="G14" s="8"/>
      <c r="H14" s="8"/>
      <c r="I14" s="7"/>
      <c r="J14" s="8"/>
      <c r="K14" s="42"/>
      <c r="L14" s="7"/>
      <c r="M14" s="139"/>
      <c r="N14" s="60"/>
      <c r="O14" s="27"/>
      <c r="P14" s="75"/>
    </row>
    <row r="15" spans="1:16" s="12" customFormat="1" x14ac:dyDescent="0.15">
      <c r="A15" s="7">
        <v>59</v>
      </c>
      <c r="B15" s="7">
        <v>1</v>
      </c>
      <c r="C15" s="8" t="s">
        <v>170</v>
      </c>
      <c r="D15" s="10" t="s">
        <v>173</v>
      </c>
      <c r="E15" s="9" t="s">
        <v>174</v>
      </c>
      <c r="F15" s="73">
        <v>3.3</v>
      </c>
      <c r="G15" s="8">
        <v>1</v>
      </c>
      <c r="H15" s="8">
        <v>1</v>
      </c>
      <c r="I15" s="7"/>
      <c r="J15" s="8" t="s">
        <v>201</v>
      </c>
      <c r="K15" s="7" t="s">
        <v>160</v>
      </c>
      <c r="L15" s="7"/>
      <c r="M15" s="139" t="s">
        <v>35</v>
      </c>
      <c r="N15" s="60" t="s">
        <v>99</v>
      </c>
      <c r="O15" s="27" t="s">
        <v>206</v>
      </c>
      <c r="P15" s="75"/>
    </row>
    <row r="16" spans="1:16" s="12" customFormat="1" x14ac:dyDescent="0.15">
      <c r="A16" s="7"/>
      <c r="B16" s="7"/>
      <c r="C16" s="8"/>
      <c r="D16" s="10"/>
      <c r="E16" s="9"/>
      <c r="F16" s="73"/>
      <c r="G16" s="8"/>
      <c r="H16" s="8"/>
      <c r="I16" s="7"/>
      <c r="J16" s="8"/>
      <c r="K16" s="42"/>
      <c r="L16" s="7"/>
      <c r="M16" s="139"/>
      <c r="N16" s="60"/>
      <c r="O16" s="27"/>
      <c r="P16" s="75"/>
    </row>
    <row r="17" spans="1:16" s="12" customFormat="1" x14ac:dyDescent="0.15">
      <c r="A17" s="7">
        <v>58</v>
      </c>
      <c r="B17" s="7">
        <v>30</v>
      </c>
      <c r="C17" s="8" t="s">
        <v>132</v>
      </c>
      <c r="D17" s="10" t="s">
        <v>133</v>
      </c>
      <c r="E17" s="9" t="s">
        <v>134</v>
      </c>
      <c r="F17" s="73"/>
      <c r="G17" s="8">
        <v>1</v>
      </c>
      <c r="H17" s="8">
        <v>1</v>
      </c>
      <c r="I17" s="7"/>
      <c r="J17" s="52" t="s">
        <v>43</v>
      </c>
      <c r="K17" s="49" t="s">
        <v>160</v>
      </c>
      <c r="L17" s="13"/>
      <c r="M17" s="139" t="s">
        <v>155</v>
      </c>
      <c r="N17" s="60" t="s">
        <v>156</v>
      </c>
      <c r="O17" s="27" t="s">
        <v>193</v>
      </c>
      <c r="P17" s="75"/>
    </row>
    <row r="18" spans="1:16" s="12" customFormat="1" x14ac:dyDescent="0.15">
      <c r="A18" s="7"/>
      <c r="B18" s="7"/>
      <c r="C18" s="8"/>
      <c r="D18" s="10"/>
      <c r="E18" s="9"/>
      <c r="F18" s="73"/>
      <c r="G18" s="8"/>
      <c r="H18" s="8"/>
      <c r="I18" s="7"/>
      <c r="J18" s="52"/>
      <c r="K18" s="49"/>
      <c r="L18" s="69"/>
      <c r="M18" s="139"/>
      <c r="N18" s="60"/>
      <c r="O18" s="27"/>
      <c r="P18" s="75"/>
    </row>
    <row r="19" spans="1:16" s="12" customFormat="1" x14ac:dyDescent="0.15">
      <c r="A19" s="7">
        <v>57</v>
      </c>
      <c r="B19" s="7">
        <v>29</v>
      </c>
      <c r="C19" s="8" t="s">
        <v>65</v>
      </c>
      <c r="D19" s="10" t="s">
        <v>87</v>
      </c>
      <c r="E19" s="9" t="s">
        <v>68</v>
      </c>
      <c r="F19" s="73">
        <v>2.8</v>
      </c>
      <c r="G19" s="8">
        <v>1</v>
      </c>
      <c r="H19" s="8">
        <v>1</v>
      </c>
      <c r="I19" s="7"/>
      <c r="J19" s="52" t="s">
        <v>43</v>
      </c>
      <c r="K19" s="49" t="s">
        <v>160</v>
      </c>
      <c r="L19" s="34"/>
      <c r="M19" s="139" t="s">
        <v>35</v>
      </c>
      <c r="N19" s="40" t="s">
        <v>42</v>
      </c>
      <c r="O19" s="53" t="s">
        <v>111</v>
      </c>
      <c r="P19" s="75"/>
    </row>
    <row r="20" spans="1:16" s="12" customFormat="1" x14ac:dyDescent="0.15">
      <c r="A20" s="7"/>
      <c r="B20" s="7"/>
      <c r="C20" s="8"/>
      <c r="D20" s="10"/>
      <c r="E20" s="9"/>
      <c r="F20" s="73"/>
      <c r="G20" s="8"/>
      <c r="H20" s="8"/>
      <c r="I20" s="7"/>
      <c r="J20" s="48"/>
      <c r="K20" s="49"/>
      <c r="L20" s="50"/>
      <c r="M20" s="183"/>
      <c r="N20" s="68"/>
      <c r="O20" s="238"/>
      <c r="P20" s="75"/>
    </row>
    <row r="21" spans="1:16" s="47" customFormat="1" x14ac:dyDescent="0.15">
      <c r="A21" s="7">
        <v>56</v>
      </c>
      <c r="B21" s="7">
        <v>28</v>
      </c>
      <c r="C21" s="8" t="s">
        <v>65</v>
      </c>
      <c r="D21" s="10" t="s">
        <v>86</v>
      </c>
      <c r="E21" s="9" t="s">
        <v>67</v>
      </c>
      <c r="F21" s="73">
        <v>2.2999999999999998</v>
      </c>
      <c r="G21" s="8">
        <v>1</v>
      </c>
      <c r="H21" s="8">
        <v>1</v>
      </c>
      <c r="I21" s="7"/>
      <c r="J21" s="48" t="s">
        <v>43</v>
      </c>
      <c r="K21" s="49" t="s">
        <v>160</v>
      </c>
      <c r="L21" s="50"/>
      <c r="M21" s="183" t="s">
        <v>35</v>
      </c>
      <c r="N21" s="51" t="s">
        <v>53</v>
      </c>
      <c r="O21" s="238" t="s">
        <v>114</v>
      </c>
      <c r="P21" s="75"/>
    </row>
    <row r="22" spans="1:16" s="12" customFormat="1" x14ac:dyDescent="0.15">
      <c r="A22" s="42"/>
      <c r="B22" s="42"/>
      <c r="C22" s="43"/>
      <c r="D22" s="44"/>
      <c r="E22" s="45"/>
      <c r="F22" s="77"/>
      <c r="G22" s="43"/>
      <c r="H22" s="43"/>
      <c r="I22" s="42"/>
      <c r="J22" s="48" t="s">
        <v>43</v>
      </c>
      <c r="K22" s="43"/>
      <c r="L22" s="46"/>
      <c r="M22" s="183"/>
      <c r="N22" s="237"/>
      <c r="O22" s="67"/>
      <c r="P22" s="78"/>
    </row>
    <row r="23" spans="1:16" x14ac:dyDescent="0.15">
      <c r="A23" s="132">
        <v>55</v>
      </c>
      <c r="B23" s="132"/>
      <c r="C23" s="8" t="s">
        <v>334</v>
      </c>
      <c r="D23" s="133"/>
      <c r="E23" s="134"/>
      <c r="F23" s="135"/>
      <c r="G23" s="133"/>
      <c r="H23" s="136"/>
      <c r="I23" s="132"/>
      <c r="J23" s="48" t="s">
        <v>43</v>
      </c>
      <c r="K23" s="132" t="s">
        <v>665</v>
      </c>
      <c r="L23" s="136"/>
      <c r="M23" s="217" t="s">
        <v>335</v>
      </c>
      <c r="N23" s="220" t="s">
        <v>344</v>
      </c>
      <c r="O23" s="146" t="s">
        <v>600</v>
      </c>
      <c r="P23" s="136"/>
    </row>
    <row r="24" spans="1:16" x14ac:dyDescent="0.15">
      <c r="A24" s="132">
        <v>54</v>
      </c>
      <c r="B24" s="132"/>
      <c r="C24" s="8" t="s">
        <v>334</v>
      </c>
      <c r="D24" s="133"/>
      <c r="E24" s="134"/>
      <c r="F24" s="135"/>
      <c r="G24" s="133"/>
      <c r="H24" s="136"/>
      <c r="I24" s="132"/>
      <c r="J24" s="48" t="s">
        <v>43</v>
      </c>
      <c r="K24" s="132" t="s">
        <v>665</v>
      </c>
      <c r="L24" s="136"/>
      <c r="M24" s="217" t="s">
        <v>335</v>
      </c>
      <c r="N24" s="220" t="s">
        <v>407</v>
      </c>
      <c r="O24" s="146" t="s">
        <v>601</v>
      </c>
      <c r="P24" s="136"/>
    </row>
    <row r="25" spans="1:16" x14ac:dyDescent="0.15">
      <c r="A25" s="132">
        <v>53</v>
      </c>
      <c r="B25" s="132"/>
      <c r="C25" s="8" t="s">
        <v>334</v>
      </c>
      <c r="D25" s="133"/>
      <c r="E25" s="134"/>
      <c r="F25" s="135"/>
      <c r="G25" s="133"/>
      <c r="H25" s="136"/>
      <c r="I25" s="132"/>
      <c r="J25" s="48" t="s">
        <v>43</v>
      </c>
      <c r="K25" s="132" t="s">
        <v>665</v>
      </c>
      <c r="L25" s="136"/>
      <c r="M25" s="217" t="s">
        <v>602</v>
      </c>
      <c r="N25" s="220" t="s">
        <v>603</v>
      </c>
      <c r="O25" s="146" t="s">
        <v>604</v>
      </c>
      <c r="P25" s="136"/>
    </row>
    <row r="26" spans="1:16" x14ac:dyDescent="0.15">
      <c r="A26" s="132">
        <v>52</v>
      </c>
      <c r="B26" s="132"/>
      <c r="C26" s="8" t="s">
        <v>334</v>
      </c>
      <c r="D26" s="133"/>
      <c r="E26" s="134"/>
      <c r="F26" s="135"/>
      <c r="G26" s="133"/>
      <c r="H26" s="136"/>
      <c r="I26" s="132"/>
      <c r="J26" s="48" t="s">
        <v>43</v>
      </c>
      <c r="K26" s="132" t="s">
        <v>665</v>
      </c>
      <c r="L26" s="136"/>
      <c r="M26" s="217" t="s">
        <v>335</v>
      </c>
      <c r="N26" s="220" t="s">
        <v>474</v>
      </c>
      <c r="O26" s="146" t="s">
        <v>605</v>
      </c>
      <c r="P26" s="136"/>
    </row>
    <row r="27" spans="1:16" x14ac:dyDescent="0.15">
      <c r="A27" s="132">
        <v>51</v>
      </c>
      <c r="B27" s="132"/>
      <c r="C27" s="8" t="s">
        <v>334</v>
      </c>
      <c r="D27" s="133"/>
      <c r="E27" s="134"/>
      <c r="F27" s="135"/>
      <c r="G27" s="133"/>
      <c r="H27" s="136"/>
      <c r="I27" s="132"/>
      <c r="J27" s="48" t="s">
        <v>43</v>
      </c>
      <c r="K27" s="132" t="s">
        <v>665</v>
      </c>
      <c r="L27" s="136"/>
      <c r="M27" s="217" t="s">
        <v>335</v>
      </c>
      <c r="N27" s="220" t="s">
        <v>444</v>
      </c>
      <c r="O27" s="146" t="s">
        <v>606</v>
      </c>
      <c r="P27" s="136"/>
    </row>
    <row r="28" spans="1:16" ht="12.75" thickBot="1" x14ac:dyDescent="0.2">
      <c r="A28" s="153"/>
      <c r="B28" s="153"/>
      <c r="C28" s="154"/>
      <c r="D28" s="155"/>
      <c r="E28" s="156"/>
      <c r="F28" s="157"/>
      <c r="G28" s="155"/>
      <c r="H28" s="158"/>
      <c r="I28" s="153"/>
      <c r="J28" s="201"/>
      <c r="K28" s="153"/>
      <c r="L28" s="158"/>
      <c r="M28" s="218"/>
      <c r="N28" s="221"/>
      <c r="O28" s="159"/>
      <c r="P28" s="158"/>
    </row>
    <row r="29" spans="1:16" x14ac:dyDescent="0.15">
      <c r="A29" s="147"/>
      <c r="B29" s="147"/>
      <c r="C29" s="43"/>
      <c r="D29" s="148"/>
      <c r="E29" s="149"/>
      <c r="F29" s="150"/>
      <c r="G29" s="148"/>
      <c r="H29" s="151"/>
      <c r="I29" s="147"/>
      <c r="J29" s="48"/>
      <c r="K29" s="147"/>
      <c r="L29" s="151"/>
      <c r="M29" s="219"/>
      <c r="N29" s="222"/>
      <c r="O29" s="152"/>
      <c r="P29" s="151"/>
    </row>
    <row r="30" spans="1:16" x14ac:dyDescent="0.15">
      <c r="A30" s="132">
        <v>50</v>
      </c>
      <c r="B30" s="132"/>
      <c r="C30" s="8" t="s">
        <v>334</v>
      </c>
      <c r="D30" s="133"/>
      <c r="E30" s="134"/>
      <c r="F30" s="135"/>
      <c r="G30" s="133"/>
      <c r="H30" s="136"/>
      <c r="I30" s="132"/>
      <c r="J30" s="48" t="s">
        <v>43</v>
      </c>
      <c r="K30" s="132" t="s">
        <v>665</v>
      </c>
      <c r="L30" s="136"/>
      <c r="M30" s="217" t="s">
        <v>335</v>
      </c>
      <c r="N30" s="220" t="s">
        <v>455</v>
      </c>
      <c r="O30" s="146" t="s">
        <v>607</v>
      </c>
      <c r="P30" s="136"/>
    </row>
    <row r="31" spans="1:16" x14ac:dyDescent="0.15">
      <c r="A31" s="132">
        <v>49</v>
      </c>
      <c r="B31" s="132"/>
      <c r="C31" s="8" t="s">
        <v>334</v>
      </c>
      <c r="D31" s="133"/>
      <c r="E31" s="134"/>
      <c r="F31" s="135"/>
      <c r="G31" s="133"/>
      <c r="H31" s="136"/>
      <c r="I31" s="132"/>
      <c r="J31" s="48" t="s">
        <v>43</v>
      </c>
      <c r="K31" s="132" t="s">
        <v>665</v>
      </c>
      <c r="L31" s="136"/>
      <c r="M31" s="217" t="s">
        <v>335</v>
      </c>
      <c r="N31" s="220" t="s">
        <v>441</v>
      </c>
      <c r="O31" s="146" t="s">
        <v>608</v>
      </c>
      <c r="P31" s="136"/>
    </row>
    <row r="32" spans="1:16" x14ac:dyDescent="0.15">
      <c r="A32" s="132">
        <v>48</v>
      </c>
      <c r="B32" s="132"/>
      <c r="C32" s="8" t="s">
        <v>334</v>
      </c>
      <c r="D32" s="133"/>
      <c r="E32" s="134"/>
      <c r="F32" s="135"/>
      <c r="G32" s="133"/>
      <c r="H32" s="136"/>
      <c r="I32" s="132"/>
      <c r="J32" s="48" t="s">
        <v>43</v>
      </c>
      <c r="K32" s="132" t="s">
        <v>665</v>
      </c>
      <c r="L32" s="136"/>
      <c r="M32" s="217" t="s">
        <v>602</v>
      </c>
      <c r="N32" s="220" t="s">
        <v>603</v>
      </c>
      <c r="O32" s="146" t="s">
        <v>604</v>
      </c>
      <c r="P32" s="136"/>
    </row>
    <row r="33" spans="1:16" x14ac:dyDescent="0.15">
      <c r="A33" s="132">
        <v>47</v>
      </c>
      <c r="B33" s="132"/>
      <c r="C33" s="8" t="s">
        <v>334</v>
      </c>
      <c r="D33" s="133"/>
      <c r="E33" s="134"/>
      <c r="F33" s="135"/>
      <c r="G33" s="133"/>
      <c r="H33" s="136"/>
      <c r="I33" s="132"/>
      <c r="J33" s="48" t="s">
        <v>43</v>
      </c>
      <c r="K33" s="132" t="s">
        <v>665</v>
      </c>
      <c r="L33" s="136"/>
      <c r="M33" s="217" t="s">
        <v>335</v>
      </c>
      <c r="N33" s="220" t="s">
        <v>407</v>
      </c>
      <c r="O33" s="146" t="s">
        <v>601</v>
      </c>
      <c r="P33" s="136"/>
    </row>
    <row r="34" spans="1:16" x14ac:dyDescent="0.15">
      <c r="A34" s="132">
        <v>46</v>
      </c>
      <c r="B34" s="132"/>
      <c r="C34" s="8" t="s">
        <v>334</v>
      </c>
      <c r="D34" s="133"/>
      <c r="E34" s="134"/>
      <c r="F34" s="135"/>
      <c r="G34" s="133"/>
      <c r="H34" s="136"/>
      <c r="I34" s="132"/>
      <c r="J34" s="48" t="s">
        <v>43</v>
      </c>
      <c r="K34" s="132" t="s">
        <v>665</v>
      </c>
      <c r="L34" s="136"/>
      <c r="M34" s="217" t="s">
        <v>335</v>
      </c>
      <c r="N34" s="220" t="s">
        <v>455</v>
      </c>
      <c r="O34" s="146" t="s">
        <v>609</v>
      </c>
      <c r="P34" s="136"/>
    </row>
    <row r="35" spans="1:16" x14ac:dyDescent="0.15">
      <c r="A35" s="132"/>
      <c r="B35" s="132"/>
      <c r="C35" s="8"/>
      <c r="D35" s="133"/>
      <c r="E35" s="134"/>
      <c r="F35" s="135"/>
      <c r="G35" s="133"/>
      <c r="H35" s="136"/>
      <c r="I35" s="132"/>
      <c r="J35" s="48"/>
      <c r="K35" s="132"/>
      <c r="L35" s="136"/>
      <c r="M35" s="217"/>
      <c r="N35" s="220"/>
      <c r="O35" s="146"/>
      <c r="P35" s="136"/>
    </row>
    <row r="36" spans="1:16" x14ac:dyDescent="0.15">
      <c r="A36" s="132">
        <v>45</v>
      </c>
      <c r="B36" s="132"/>
      <c r="C36" s="8" t="s">
        <v>334</v>
      </c>
      <c r="D36" s="133"/>
      <c r="E36" s="134"/>
      <c r="F36" s="135"/>
      <c r="G36" s="133"/>
      <c r="H36" s="136"/>
      <c r="I36" s="132"/>
      <c r="J36" s="48" t="s">
        <v>43</v>
      </c>
      <c r="K36" s="132" t="s">
        <v>665</v>
      </c>
      <c r="L36" s="136"/>
      <c r="M36" s="217" t="s">
        <v>335</v>
      </c>
      <c r="N36" s="220" t="s">
        <v>349</v>
      </c>
      <c r="O36" s="146" t="s">
        <v>610</v>
      </c>
      <c r="P36" s="136"/>
    </row>
    <row r="37" spans="1:16" x14ac:dyDescent="0.15">
      <c r="A37" s="132">
        <v>44</v>
      </c>
      <c r="B37" s="132"/>
      <c r="C37" s="8" t="s">
        <v>334</v>
      </c>
      <c r="D37" s="133"/>
      <c r="E37" s="134"/>
      <c r="F37" s="135"/>
      <c r="G37" s="133"/>
      <c r="H37" s="136"/>
      <c r="I37" s="132"/>
      <c r="J37" s="48" t="s">
        <v>43</v>
      </c>
      <c r="K37" s="132" t="s">
        <v>665</v>
      </c>
      <c r="L37" s="136"/>
      <c r="M37" s="217" t="s">
        <v>335</v>
      </c>
      <c r="N37" s="220" t="s">
        <v>611</v>
      </c>
      <c r="O37" s="146" t="s">
        <v>612</v>
      </c>
      <c r="P37" s="136"/>
    </row>
    <row r="38" spans="1:16" x14ac:dyDescent="0.15">
      <c r="A38" s="132">
        <v>43</v>
      </c>
      <c r="B38" s="132"/>
      <c r="C38" s="8" t="s">
        <v>334</v>
      </c>
      <c r="D38" s="133"/>
      <c r="E38" s="134"/>
      <c r="F38" s="135"/>
      <c r="G38" s="133"/>
      <c r="H38" s="136"/>
      <c r="I38" s="132"/>
      <c r="J38" s="48" t="s">
        <v>43</v>
      </c>
      <c r="K38" s="132" t="s">
        <v>665</v>
      </c>
      <c r="L38" s="136"/>
      <c r="M38" s="217" t="s">
        <v>335</v>
      </c>
      <c r="N38" s="220" t="s">
        <v>613</v>
      </c>
      <c r="O38" s="146" t="s">
        <v>614</v>
      </c>
      <c r="P38" s="136"/>
    </row>
    <row r="39" spans="1:16" x14ac:dyDescent="0.15">
      <c r="A39" s="132">
        <v>42</v>
      </c>
      <c r="B39" s="132"/>
      <c r="C39" s="8" t="s">
        <v>334</v>
      </c>
      <c r="D39" s="133"/>
      <c r="E39" s="134"/>
      <c r="F39" s="135"/>
      <c r="G39" s="133"/>
      <c r="H39" s="136"/>
      <c r="I39" s="132"/>
      <c r="J39" s="48" t="s">
        <v>43</v>
      </c>
      <c r="K39" s="132" t="s">
        <v>665</v>
      </c>
      <c r="L39" s="136"/>
      <c r="M39" s="217" t="s">
        <v>335</v>
      </c>
      <c r="N39" s="220" t="s">
        <v>611</v>
      </c>
      <c r="O39" s="146" t="s">
        <v>615</v>
      </c>
      <c r="P39" s="136"/>
    </row>
    <row r="40" spans="1:16" x14ac:dyDescent="0.15">
      <c r="A40" s="132">
        <v>41</v>
      </c>
      <c r="B40" s="132"/>
      <c r="C40" s="8" t="s">
        <v>334</v>
      </c>
      <c r="D40" s="133"/>
      <c r="E40" s="134"/>
      <c r="F40" s="135"/>
      <c r="G40" s="133"/>
      <c r="H40" s="136"/>
      <c r="I40" s="132"/>
      <c r="J40" s="48" t="s">
        <v>43</v>
      </c>
      <c r="K40" s="132" t="s">
        <v>665</v>
      </c>
      <c r="L40" s="136"/>
      <c r="M40" s="217" t="s">
        <v>335</v>
      </c>
      <c r="N40" s="220" t="s">
        <v>611</v>
      </c>
      <c r="O40" s="146" t="s">
        <v>616</v>
      </c>
      <c r="P40" s="136"/>
    </row>
    <row r="41" spans="1:16" ht="12.75" thickBot="1" x14ac:dyDescent="0.2">
      <c r="A41" s="153"/>
      <c r="B41" s="153"/>
      <c r="C41" s="154"/>
      <c r="D41" s="155"/>
      <c r="E41" s="156"/>
      <c r="F41" s="157"/>
      <c r="G41" s="155"/>
      <c r="H41" s="158"/>
      <c r="I41" s="153"/>
      <c r="J41" s="201"/>
      <c r="K41" s="153"/>
      <c r="L41" s="158"/>
      <c r="M41" s="218"/>
      <c r="N41" s="221"/>
      <c r="O41" s="159"/>
      <c r="P41" s="158"/>
    </row>
    <row r="42" spans="1:16" x14ac:dyDescent="0.15">
      <c r="A42" s="147"/>
      <c r="B42" s="147"/>
      <c r="C42" s="43"/>
      <c r="D42" s="148"/>
      <c r="E42" s="149"/>
      <c r="F42" s="150"/>
      <c r="G42" s="148"/>
      <c r="H42" s="151"/>
      <c r="I42" s="147"/>
      <c r="J42" s="48"/>
      <c r="K42" s="147"/>
      <c r="L42" s="151"/>
      <c r="M42" s="219"/>
      <c r="N42" s="222"/>
      <c r="O42" s="152"/>
      <c r="P42" s="151"/>
    </row>
    <row r="43" spans="1:16" x14ac:dyDescent="0.15">
      <c r="A43" s="132">
        <v>40</v>
      </c>
      <c r="B43" s="132"/>
      <c r="C43" s="8" t="s">
        <v>334</v>
      </c>
      <c r="D43" s="133"/>
      <c r="E43" s="134"/>
      <c r="F43" s="135"/>
      <c r="G43" s="133"/>
      <c r="H43" s="136"/>
      <c r="I43" s="132"/>
      <c r="J43" s="48" t="s">
        <v>43</v>
      </c>
      <c r="K43" s="132" t="s">
        <v>665</v>
      </c>
      <c r="L43" s="136"/>
      <c r="M43" s="217" t="s">
        <v>335</v>
      </c>
      <c r="N43" s="220" t="s">
        <v>611</v>
      </c>
      <c r="O43" s="146" t="s">
        <v>617</v>
      </c>
      <c r="P43" s="136"/>
    </row>
    <row r="44" spans="1:16" x14ac:dyDescent="0.15">
      <c r="A44" s="132">
        <v>39</v>
      </c>
      <c r="B44" s="132"/>
      <c r="C44" s="8" t="s">
        <v>334</v>
      </c>
      <c r="D44" s="133"/>
      <c r="E44" s="134"/>
      <c r="F44" s="135"/>
      <c r="G44" s="133"/>
      <c r="H44" s="136"/>
      <c r="I44" s="132"/>
      <c r="J44" s="48" t="s">
        <v>43</v>
      </c>
      <c r="K44" s="132" t="s">
        <v>665</v>
      </c>
      <c r="L44" s="136"/>
      <c r="M44" s="217" t="s">
        <v>335</v>
      </c>
      <c r="N44" s="220" t="s">
        <v>452</v>
      </c>
      <c r="O44" s="146" t="s">
        <v>618</v>
      </c>
      <c r="P44" s="136"/>
    </row>
    <row r="45" spans="1:16" x14ac:dyDescent="0.15">
      <c r="A45" s="132">
        <v>38</v>
      </c>
      <c r="B45" s="132"/>
      <c r="C45" s="8"/>
      <c r="D45" s="133"/>
      <c r="E45" s="134"/>
      <c r="F45" s="135"/>
      <c r="G45" s="133"/>
      <c r="H45" s="136"/>
      <c r="I45" s="132"/>
      <c r="J45" s="48" t="s">
        <v>43</v>
      </c>
      <c r="K45" s="132" t="s">
        <v>666</v>
      </c>
      <c r="L45" s="132"/>
      <c r="M45" s="217" t="s">
        <v>335</v>
      </c>
      <c r="N45" s="220" t="s">
        <v>344</v>
      </c>
      <c r="O45" s="146" t="s">
        <v>619</v>
      </c>
      <c r="P45" s="138"/>
    </row>
    <row r="46" spans="1:16" x14ac:dyDescent="0.15">
      <c r="A46" s="132">
        <v>37</v>
      </c>
      <c r="B46" s="132"/>
      <c r="C46" s="8"/>
      <c r="D46" s="133"/>
      <c r="E46" s="134"/>
      <c r="F46" s="135"/>
      <c r="G46" s="133"/>
      <c r="H46" s="136"/>
      <c r="I46" s="132"/>
      <c r="J46" s="48" t="s">
        <v>43</v>
      </c>
      <c r="K46" s="132" t="s">
        <v>666</v>
      </c>
      <c r="L46" s="132"/>
      <c r="M46" s="217" t="s">
        <v>347</v>
      </c>
      <c r="N46" s="220" t="s">
        <v>440</v>
      </c>
      <c r="O46" s="146" t="s">
        <v>620</v>
      </c>
      <c r="P46" s="138"/>
    </row>
    <row r="47" spans="1:16" x14ac:dyDescent="0.15">
      <c r="A47" s="132">
        <v>36</v>
      </c>
      <c r="B47" s="132"/>
      <c r="C47" s="8"/>
      <c r="D47" s="133"/>
      <c r="E47" s="134"/>
      <c r="F47" s="135"/>
      <c r="G47" s="133"/>
      <c r="H47" s="136"/>
      <c r="I47" s="132"/>
      <c r="J47" s="48" t="s">
        <v>43</v>
      </c>
      <c r="K47" s="132" t="s">
        <v>621</v>
      </c>
      <c r="L47" s="132"/>
      <c r="M47" s="217" t="s">
        <v>335</v>
      </c>
      <c r="N47" s="220" t="s">
        <v>611</v>
      </c>
      <c r="O47" s="146" t="s">
        <v>622</v>
      </c>
      <c r="P47" s="138"/>
    </row>
    <row r="48" spans="1:16" x14ac:dyDescent="0.15">
      <c r="A48" s="132"/>
      <c r="B48" s="132"/>
      <c r="C48" s="8"/>
      <c r="D48" s="133"/>
      <c r="E48" s="134"/>
      <c r="F48" s="135"/>
      <c r="G48" s="133"/>
      <c r="H48" s="136"/>
      <c r="I48" s="132"/>
      <c r="J48" s="48"/>
      <c r="K48" s="132"/>
      <c r="L48" s="132"/>
      <c r="M48" s="217"/>
      <c r="N48" s="220"/>
      <c r="O48" s="146"/>
      <c r="P48" s="138"/>
    </row>
    <row r="49" spans="1:16" x14ac:dyDescent="0.15">
      <c r="A49" s="132">
        <v>35</v>
      </c>
      <c r="B49" s="132"/>
      <c r="C49" s="8"/>
      <c r="D49" s="133"/>
      <c r="E49" s="134"/>
      <c r="F49" s="135"/>
      <c r="G49" s="133"/>
      <c r="H49" s="136"/>
      <c r="I49" s="132"/>
      <c r="J49" s="48" t="s">
        <v>43</v>
      </c>
      <c r="K49" s="132" t="s">
        <v>623</v>
      </c>
      <c r="L49" s="132"/>
      <c r="M49" s="217" t="s">
        <v>335</v>
      </c>
      <c r="N49" s="220" t="s">
        <v>407</v>
      </c>
      <c r="O49" s="146" t="s">
        <v>624</v>
      </c>
      <c r="P49" s="138"/>
    </row>
    <row r="50" spans="1:16" x14ac:dyDescent="0.15">
      <c r="A50" s="132">
        <v>34</v>
      </c>
      <c r="B50" s="132"/>
      <c r="C50" s="8"/>
      <c r="D50" s="133"/>
      <c r="E50" s="134"/>
      <c r="F50" s="135"/>
      <c r="G50" s="133"/>
      <c r="H50" s="136"/>
      <c r="I50" s="132"/>
      <c r="J50" s="48" t="s">
        <v>43</v>
      </c>
      <c r="K50" s="132" t="s">
        <v>623</v>
      </c>
      <c r="L50" s="132"/>
      <c r="M50" s="217" t="s">
        <v>335</v>
      </c>
      <c r="N50" s="220" t="s">
        <v>611</v>
      </c>
      <c r="O50" s="146" t="s">
        <v>625</v>
      </c>
      <c r="P50" s="138"/>
    </row>
    <row r="51" spans="1:16" x14ac:dyDescent="0.15">
      <c r="A51" s="132">
        <v>33</v>
      </c>
      <c r="B51" s="132"/>
      <c r="C51" s="8"/>
      <c r="D51" s="133"/>
      <c r="E51" s="134"/>
      <c r="F51" s="135"/>
      <c r="G51" s="133"/>
      <c r="H51" s="136"/>
      <c r="I51" s="132"/>
      <c r="J51" s="48" t="s">
        <v>43</v>
      </c>
      <c r="K51" s="132" t="s">
        <v>626</v>
      </c>
      <c r="L51" s="132"/>
      <c r="M51" s="217" t="s">
        <v>335</v>
      </c>
      <c r="N51" s="220" t="s">
        <v>349</v>
      </c>
      <c r="O51" s="146" t="s">
        <v>627</v>
      </c>
      <c r="P51" s="138"/>
    </row>
    <row r="52" spans="1:16" x14ac:dyDescent="0.15">
      <c r="A52" s="132">
        <v>32</v>
      </c>
      <c r="B52" s="132"/>
      <c r="C52" s="8"/>
      <c r="D52" s="133"/>
      <c r="E52" s="134"/>
      <c r="F52" s="135"/>
      <c r="G52" s="133"/>
      <c r="H52" s="136"/>
      <c r="I52" s="132"/>
      <c r="J52" s="48" t="s">
        <v>43</v>
      </c>
      <c r="K52" s="132" t="s">
        <v>628</v>
      </c>
      <c r="L52" s="132"/>
      <c r="M52" s="217" t="s">
        <v>354</v>
      </c>
      <c r="N52" s="220" t="s">
        <v>349</v>
      </c>
      <c r="O52" s="146" t="s">
        <v>610</v>
      </c>
      <c r="P52" s="138"/>
    </row>
    <row r="53" spans="1:16" x14ac:dyDescent="0.15">
      <c r="A53" s="132">
        <v>31</v>
      </c>
      <c r="B53" s="132"/>
      <c r="C53" s="8"/>
      <c r="D53" s="133"/>
      <c r="E53" s="134"/>
      <c r="F53" s="135"/>
      <c r="G53" s="133"/>
      <c r="H53" s="136"/>
      <c r="I53" s="132"/>
      <c r="J53" s="48" t="s">
        <v>43</v>
      </c>
      <c r="K53" s="132" t="s">
        <v>628</v>
      </c>
      <c r="L53" s="132"/>
      <c r="M53" s="217" t="s">
        <v>347</v>
      </c>
      <c r="N53" s="220" t="s">
        <v>611</v>
      </c>
      <c r="O53" s="146" t="s">
        <v>629</v>
      </c>
      <c r="P53" s="138"/>
    </row>
    <row r="54" spans="1:16" ht="12.75" thickBot="1" x14ac:dyDescent="0.2">
      <c r="A54" s="153"/>
      <c r="B54" s="153"/>
      <c r="C54" s="154"/>
      <c r="D54" s="155"/>
      <c r="E54" s="156"/>
      <c r="F54" s="157"/>
      <c r="G54" s="155"/>
      <c r="H54" s="158"/>
      <c r="I54" s="153"/>
      <c r="J54" s="201"/>
      <c r="K54" s="153"/>
      <c r="L54" s="153"/>
      <c r="M54" s="218"/>
      <c r="N54" s="221"/>
      <c r="O54" s="159"/>
      <c r="P54" s="161"/>
    </row>
    <row r="55" spans="1:16" x14ac:dyDescent="0.15">
      <c r="A55" s="147"/>
      <c r="B55" s="147"/>
      <c r="C55" s="43"/>
      <c r="D55" s="148"/>
      <c r="E55" s="149"/>
      <c r="F55" s="150"/>
      <c r="G55" s="148"/>
      <c r="H55" s="151"/>
      <c r="I55" s="147"/>
      <c r="J55" s="48"/>
      <c r="K55" s="147"/>
      <c r="L55" s="147"/>
      <c r="M55" s="219"/>
      <c r="N55" s="222"/>
      <c r="O55" s="152"/>
      <c r="P55" s="160"/>
    </row>
    <row r="56" spans="1:16" x14ac:dyDescent="0.15">
      <c r="A56" s="132">
        <v>30</v>
      </c>
      <c r="B56" s="132"/>
      <c r="C56" s="8"/>
      <c r="D56" s="133"/>
      <c r="E56" s="134"/>
      <c r="F56" s="135"/>
      <c r="G56" s="133"/>
      <c r="H56" s="136"/>
      <c r="I56" s="132"/>
      <c r="J56" s="48" t="s">
        <v>43</v>
      </c>
      <c r="K56" s="132" t="s">
        <v>670</v>
      </c>
      <c r="L56" s="132"/>
      <c r="M56" s="217" t="s">
        <v>360</v>
      </c>
      <c r="N56" s="220" t="s">
        <v>630</v>
      </c>
      <c r="O56" s="146" t="s">
        <v>605</v>
      </c>
      <c r="P56" s="138"/>
    </row>
    <row r="57" spans="1:16" x14ac:dyDescent="0.15">
      <c r="A57" s="132">
        <v>29</v>
      </c>
      <c r="B57" s="132"/>
      <c r="C57" s="8"/>
      <c r="D57" s="133"/>
      <c r="E57" s="134"/>
      <c r="F57" s="135"/>
      <c r="G57" s="133"/>
      <c r="H57" s="136"/>
      <c r="I57" s="132"/>
      <c r="J57" s="48" t="s">
        <v>43</v>
      </c>
      <c r="K57" s="132" t="s">
        <v>671</v>
      </c>
      <c r="L57" s="132"/>
      <c r="M57" s="217" t="s">
        <v>354</v>
      </c>
      <c r="N57" s="220" t="s">
        <v>630</v>
      </c>
      <c r="O57" s="146" t="s">
        <v>631</v>
      </c>
      <c r="P57" s="138"/>
    </row>
    <row r="58" spans="1:16" ht="24" x14ac:dyDescent="0.15">
      <c r="A58" s="132">
        <v>28</v>
      </c>
      <c r="B58" s="132"/>
      <c r="C58" s="8"/>
      <c r="D58" s="133"/>
      <c r="E58" s="134"/>
      <c r="F58" s="135"/>
      <c r="G58" s="133"/>
      <c r="H58" s="136"/>
      <c r="I58" s="132"/>
      <c r="J58" s="48" t="s">
        <v>43</v>
      </c>
      <c r="K58" s="132" t="s">
        <v>671</v>
      </c>
      <c r="L58" s="132"/>
      <c r="M58" s="217" t="s">
        <v>363</v>
      </c>
      <c r="N58" s="220" t="s">
        <v>517</v>
      </c>
      <c r="O58" s="200" t="s">
        <v>673</v>
      </c>
      <c r="P58" s="138"/>
    </row>
    <row r="59" spans="1:16" x14ac:dyDescent="0.15">
      <c r="A59" s="132">
        <v>27</v>
      </c>
      <c r="B59" s="132"/>
      <c r="C59" s="8"/>
      <c r="D59" s="133"/>
      <c r="E59" s="134"/>
      <c r="F59" s="135"/>
      <c r="G59" s="133"/>
      <c r="H59" s="136"/>
      <c r="I59" s="132"/>
      <c r="J59" s="48" t="s">
        <v>43</v>
      </c>
      <c r="K59" s="132" t="s">
        <v>672</v>
      </c>
      <c r="L59" s="132"/>
      <c r="M59" s="217" t="s">
        <v>335</v>
      </c>
      <c r="N59" s="220" t="s">
        <v>452</v>
      </c>
      <c r="O59" s="146" t="s">
        <v>632</v>
      </c>
      <c r="P59" s="138"/>
    </row>
    <row r="60" spans="1:16" x14ac:dyDescent="0.15">
      <c r="A60" s="132">
        <v>26</v>
      </c>
      <c r="B60" s="132"/>
      <c r="C60" s="8"/>
      <c r="D60" s="133"/>
      <c r="E60" s="134"/>
      <c r="F60" s="135"/>
      <c r="G60" s="133"/>
      <c r="H60" s="136"/>
      <c r="I60" s="132"/>
      <c r="J60" s="48" t="s">
        <v>43</v>
      </c>
      <c r="K60" s="132" t="s">
        <v>667</v>
      </c>
      <c r="L60" s="132"/>
      <c r="M60" s="217" t="s">
        <v>335</v>
      </c>
      <c r="N60" s="220" t="s">
        <v>444</v>
      </c>
      <c r="O60" s="146" t="s">
        <v>633</v>
      </c>
      <c r="P60" s="138"/>
    </row>
    <row r="61" spans="1:16" x14ac:dyDescent="0.15">
      <c r="A61" s="132"/>
      <c r="B61" s="132"/>
      <c r="C61" s="8"/>
      <c r="D61" s="133"/>
      <c r="E61" s="134"/>
      <c r="F61" s="135"/>
      <c r="G61" s="133"/>
      <c r="H61" s="136"/>
      <c r="I61" s="132"/>
      <c r="J61" s="48"/>
      <c r="K61" s="132"/>
      <c r="L61" s="132"/>
      <c r="M61" s="217"/>
      <c r="N61" s="220"/>
      <c r="O61" s="146"/>
      <c r="P61" s="138"/>
    </row>
    <row r="62" spans="1:16" x14ac:dyDescent="0.15">
      <c r="A62" s="132">
        <v>25</v>
      </c>
      <c r="B62" s="132"/>
      <c r="C62" s="8"/>
      <c r="D62" s="133"/>
      <c r="E62" s="134"/>
      <c r="F62" s="135"/>
      <c r="G62" s="133"/>
      <c r="H62" s="136"/>
      <c r="I62" s="132"/>
      <c r="J62" s="48" t="s">
        <v>43</v>
      </c>
      <c r="K62" s="132" t="s">
        <v>668</v>
      </c>
      <c r="L62" s="132"/>
      <c r="M62" s="217" t="s">
        <v>335</v>
      </c>
      <c r="N62" s="220" t="s">
        <v>634</v>
      </c>
      <c r="O62" s="146" t="s">
        <v>635</v>
      </c>
      <c r="P62" s="138"/>
    </row>
    <row r="63" spans="1:16" x14ac:dyDescent="0.15">
      <c r="A63" s="132">
        <v>24</v>
      </c>
      <c r="B63" s="132"/>
      <c r="C63" s="8"/>
      <c r="D63" s="133"/>
      <c r="E63" s="134"/>
      <c r="F63" s="135"/>
      <c r="G63" s="133"/>
      <c r="H63" s="136"/>
      <c r="I63" s="132"/>
      <c r="J63" s="48" t="s">
        <v>43</v>
      </c>
      <c r="K63" s="132" t="s">
        <v>669</v>
      </c>
      <c r="L63" s="132"/>
      <c r="M63" s="217" t="s">
        <v>335</v>
      </c>
      <c r="N63" s="220" t="s">
        <v>566</v>
      </c>
      <c r="O63" s="146" t="s">
        <v>636</v>
      </c>
      <c r="P63" s="138"/>
    </row>
    <row r="64" spans="1:16" x14ac:dyDescent="0.15">
      <c r="A64" s="132">
        <v>23</v>
      </c>
      <c r="B64" s="132"/>
      <c r="C64" s="8"/>
      <c r="D64" s="133"/>
      <c r="E64" s="134"/>
      <c r="F64" s="135"/>
      <c r="G64" s="133"/>
      <c r="H64" s="136"/>
      <c r="I64" s="132"/>
      <c r="J64" s="48" t="s">
        <v>43</v>
      </c>
      <c r="K64" s="132" t="s">
        <v>637</v>
      </c>
      <c r="L64" s="132"/>
      <c r="M64" s="217" t="s">
        <v>354</v>
      </c>
      <c r="N64" s="220" t="s">
        <v>444</v>
      </c>
      <c r="O64" s="146" t="s">
        <v>638</v>
      </c>
      <c r="P64" s="138"/>
    </row>
    <row r="65" spans="1:16" x14ac:dyDescent="0.15">
      <c r="A65" s="132">
        <v>22</v>
      </c>
      <c r="B65" s="132"/>
      <c r="C65" s="8"/>
      <c r="D65" s="133"/>
      <c r="E65" s="134"/>
      <c r="F65" s="135"/>
      <c r="G65" s="133"/>
      <c r="H65" s="136"/>
      <c r="I65" s="132"/>
      <c r="J65" s="48" t="s">
        <v>43</v>
      </c>
      <c r="K65" s="132" t="s">
        <v>637</v>
      </c>
      <c r="L65" s="132"/>
      <c r="M65" s="217" t="s">
        <v>347</v>
      </c>
      <c r="N65" s="220" t="s">
        <v>407</v>
      </c>
      <c r="O65" s="146" t="s">
        <v>674</v>
      </c>
      <c r="P65" s="138"/>
    </row>
    <row r="66" spans="1:16" x14ac:dyDescent="0.15">
      <c r="A66" s="132">
        <v>21</v>
      </c>
      <c r="B66" s="132"/>
      <c r="C66" s="8"/>
      <c r="D66" s="133"/>
      <c r="E66" s="134"/>
      <c r="F66" s="135"/>
      <c r="G66" s="133"/>
      <c r="H66" s="136"/>
      <c r="I66" s="132"/>
      <c r="J66" s="48" t="s">
        <v>43</v>
      </c>
      <c r="K66" s="132" t="s">
        <v>637</v>
      </c>
      <c r="L66" s="132"/>
      <c r="M66" s="217" t="s">
        <v>360</v>
      </c>
      <c r="N66" s="220" t="s">
        <v>349</v>
      </c>
      <c r="O66" s="146" t="s">
        <v>639</v>
      </c>
      <c r="P66" s="138"/>
    </row>
    <row r="67" spans="1:16" ht="12.75" thickBot="1" x14ac:dyDescent="0.2">
      <c r="A67" s="153"/>
      <c r="B67" s="153"/>
      <c r="C67" s="154"/>
      <c r="D67" s="155"/>
      <c r="E67" s="156"/>
      <c r="F67" s="157"/>
      <c r="G67" s="155"/>
      <c r="H67" s="158"/>
      <c r="I67" s="153"/>
      <c r="J67" s="201"/>
      <c r="K67" s="153"/>
      <c r="L67" s="153"/>
      <c r="M67" s="218"/>
      <c r="N67" s="221"/>
      <c r="O67" s="159"/>
      <c r="P67" s="161"/>
    </row>
    <row r="68" spans="1:16" x14ac:dyDescent="0.15">
      <c r="A68" s="147"/>
      <c r="B68" s="147"/>
      <c r="C68" s="43"/>
      <c r="D68" s="148"/>
      <c r="E68" s="149"/>
      <c r="F68" s="150"/>
      <c r="G68" s="148"/>
      <c r="H68" s="151"/>
      <c r="I68" s="147"/>
      <c r="J68" s="48"/>
      <c r="K68" s="147"/>
      <c r="L68" s="147"/>
      <c r="M68" s="219"/>
      <c r="N68" s="222"/>
      <c r="O68" s="152"/>
      <c r="P68" s="160"/>
    </row>
    <row r="69" spans="1:16" x14ac:dyDescent="0.15">
      <c r="A69" s="132">
        <v>20</v>
      </c>
      <c r="B69" s="132"/>
      <c r="C69" s="8"/>
      <c r="D69" s="133"/>
      <c r="E69" s="134"/>
      <c r="F69" s="135"/>
      <c r="G69" s="133"/>
      <c r="H69" s="136"/>
      <c r="I69" s="132"/>
      <c r="J69" s="48" t="s">
        <v>43</v>
      </c>
      <c r="K69" s="132" t="s">
        <v>640</v>
      </c>
      <c r="L69" s="132"/>
      <c r="M69" s="217" t="s">
        <v>354</v>
      </c>
      <c r="N69" s="220" t="s">
        <v>440</v>
      </c>
      <c r="O69" s="146" t="s">
        <v>641</v>
      </c>
      <c r="P69" s="138"/>
    </row>
    <row r="70" spans="1:16" x14ac:dyDescent="0.15">
      <c r="A70" s="132">
        <v>19</v>
      </c>
      <c r="B70" s="132"/>
      <c r="C70" s="8"/>
      <c r="D70" s="133"/>
      <c r="E70" s="134"/>
      <c r="F70" s="135"/>
      <c r="G70" s="133"/>
      <c r="H70" s="136"/>
      <c r="I70" s="132"/>
      <c r="J70" s="48" t="s">
        <v>43</v>
      </c>
      <c r="K70" s="132" t="s">
        <v>642</v>
      </c>
      <c r="L70" s="132"/>
      <c r="M70" s="217" t="s">
        <v>363</v>
      </c>
      <c r="N70" s="220" t="s">
        <v>370</v>
      </c>
      <c r="O70" s="146" t="s">
        <v>643</v>
      </c>
      <c r="P70" s="138"/>
    </row>
    <row r="71" spans="1:16" x14ac:dyDescent="0.15">
      <c r="A71" s="132">
        <v>18</v>
      </c>
      <c r="B71" s="132"/>
      <c r="C71" s="8"/>
      <c r="D71" s="133"/>
      <c r="E71" s="134"/>
      <c r="F71" s="135"/>
      <c r="G71" s="133"/>
      <c r="H71" s="136"/>
      <c r="I71" s="132"/>
      <c r="J71" s="48" t="s">
        <v>43</v>
      </c>
      <c r="K71" s="132" t="s">
        <v>644</v>
      </c>
      <c r="L71" s="132"/>
      <c r="M71" s="217" t="s">
        <v>335</v>
      </c>
      <c r="N71" s="220" t="s">
        <v>407</v>
      </c>
      <c r="O71" s="146" t="s">
        <v>645</v>
      </c>
      <c r="P71" s="138"/>
    </row>
    <row r="72" spans="1:16" x14ac:dyDescent="0.15">
      <c r="A72" s="132">
        <v>17</v>
      </c>
      <c r="B72" s="132"/>
      <c r="C72" s="8"/>
      <c r="D72" s="133"/>
      <c r="E72" s="134"/>
      <c r="F72" s="135"/>
      <c r="G72" s="133"/>
      <c r="H72" s="136"/>
      <c r="I72" s="132"/>
      <c r="J72" s="48" t="s">
        <v>43</v>
      </c>
      <c r="K72" s="132" t="s">
        <v>644</v>
      </c>
      <c r="L72" s="132"/>
      <c r="M72" s="217" t="s">
        <v>335</v>
      </c>
      <c r="N72" s="220" t="s">
        <v>611</v>
      </c>
      <c r="O72" s="146" t="s">
        <v>646</v>
      </c>
      <c r="P72" s="138"/>
    </row>
    <row r="73" spans="1:16" x14ac:dyDescent="0.15">
      <c r="A73" s="132">
        <v>16</v>
      </c>
      <c r="B73" s="132"/>
      <c r="C73" s="8"/>
      <c r="D73" s="133"/>
      <c r="E73" s="134"/>
      <c r="F73" s="135"/>
      <c r="G73" s="133"/>
      <c r="H73" s="136"/>
      <c r="I73" s="132"/>
      <c r="J73" s="48" t="s">
        <v>43</v>
      </c>
      <c r="K73" s="132" t="s">
        <v>644</v>
      </c>
      <c r="L73" s="132"/>
      <c r="M73" s="217" t="s">
        <v>335</v>
      </c>
      <c r="N73" s="220" t="s">
        <v>346</v>
      </c>
      <c r="O73" s="146" t="s">
        <v>647</v>
      </c>
      <c r="P73" s="138"/>
    </row>
    <row r="74" spans="1:16" x14ac:dyDescent="0.15">
      <c r="A74" s="132"/>
      <c r="B74" s="132"/>
      <c r="C74" s="8"/>
      <c r="D74" s="133"/>
      <c r="E74" s="134"/>
      <c r="F74" s="135"/>
      <c r="G74" s="133"/>
      <c r="H74" s="136"/>
      <c r="I74" s="132"/>
      <c r="J74" s="48"/>
      <c r="K74" s="132"/>
      <c r="L74" s="132"/>
      <c r="M74" s="217"/>
      <c r="N74" s="220"/>
      <c r="O74" s="146"/>
      <c r="P74" s="138"/>
    </row>
    <row r="75" spans="1:16" x14ac:dyDescent="0.15">
      <c r="A75" s="132">
        <v>15</v>
      </c>
      <c r="B75" s="132"/>
      <c r="C75" s="8"/>
      <c r="D75" s="133"/>
      <c r="E75" s="134"/>
      <c r="F75" s="135"/>
      <c r="G75" s="133"/>
      <c r="H75" s="136"/>
      <c r="I75" s="132"/>
      <c r="J75" s="48" t="s">
        <v>43</v>
      </c>
      <c r="K75" s="132" t="s">
        <v>648</v>
      </c>
      <c r="L75" s="132"/>
      <c r="M75" s="217" t="s">
        <v>335</v>
      </c>
      <c r="N75" s="220" t="s">
        <v>407</v>
      </c>
      <c r="O75" s="146" t="s">
        <v>649</v>
      </c>
      <c r="P75" s="138"/>
    </row>
    <row r="76" spans="1:16" x14ac:dyDescent="0.15">
      <c r="A76" s="132">
        <v>14</v>
      </c>
      <c r="B76" s="132"/>
      <c r="C76" s="8"/>
      <c r="D76" s="133"/>
      <c r="E76" s="134"/>
      <c r="F76" s="135"/>
      <c r="G76" s="133"/>
      <c r="H76" s="136"/>
      <c r="I76" s="132"/>
      <c r="J76" s="48" t="s">
        <v>43</v>
      </c>
      <c r="K76" s="132" t="s">
        <v>650</v>
      </c>
      <c r="L76" s="132"/>
      <c r="M76" s="217" t="s">
        <v>354</v>
      </c>
      <c r="N76" s="220" t="s">
        <v>611</v>
      </c>
      <c r="O76" s="146" t="s">
        <v>651</v>
      </c>
      <c r="P76" s="138"/>
    </row>
    <row r="77" spans="1:16" x14ac:dyDescent="0.15">
      <c r="A77" s="132">
        <v>14</v>
      </c>
      <c r="B77" s="132"/>
      <c r="C77" s="8"/>
      <c r="D77" s="133"/>
      <c r="E77" s="134"/>
      <c r="F77" s="135"/>
      <c r="G77" s="133"/>
      <c r="H77" s="136"/>
      <c r="I77" s="132"/>
      <c r="J77" s="48" t="s">
        <v>43</v>
      </c>
      <c r="K77" s="132" t="s">
        <v>628</v>
      </c>
      <c r="L77" s="132"/>
      <c r="M77" s="217" t="s">
        <v>354</v>
      </c>
      <c r="N77" s="220" t="s">
        <v>452</v>
      </c>
      <c r="O77" s="146" t="s">
        <v>652</v>
      </c>
      <c r="P77" s="138"/>
    </row>
    <row r="78" spans="1:16" x14ac:dyDescent="0.15">
      <c r="A78" s="132">
        <v>13</v>
      </c>
      <c r="B78" s="132"/>
      <c r="C78" s="8"/>
      <c r="D78" s="133"/>
      <c r="E78" s="134"/>
      <c r="F78" s="135"/>
      <c r="G78" s="133"/>
      <c r="H78" s="136"/>
      <c r="I78" s="132"/>
      <c r="J78" s="48" t="s">
        <v>43</v>
      </c>
      <c r="K78" s="132" t="s">
        <v>653</v>
      </c>
      <c r="L78" s="132"/>
      <c r="M78" s="217" t="s">
        <v>347</v>
      </c>
      <c r="N78" s="220" t="s">
        <v>407</v>
      </c>
      <c r="O78" s="146" t="s">
        <v>654</v>
      </c>
      <c r="P78" s="138"/>
    </row>
    <row r="79" spans="1:16" x14ac:dyDescent="0.15">
      <c r="A79" s="132">
        <v>13</v>
      </c>
      <c r="B79" s="132"/>
      <c r="C79" s="8"/>
      <c r="D79" s="133"/>
      <c r="E79" s="134"/>
      <c r="F79" s="135"/>
      <c r="G79" s="133"/>
      <c r="H79" s="136"/>
      <c r="I79" s="132"/>
      <c r="J79" s="48" t="s">
        <v>43</v>
      </c>
      <c r="K79" s="132" t="s">
        <v>626</v>
      </c>
      <c r="L79" s="132"/>
      <c r="M79" s="217" t="s">
        <v>347</v>
      </c>
      <c r="N79" s="220" t="s">
        <v>358</v>
      </c>
      <c r="O79" s="146" t="s">
        <v>655</v>
      </c>
      <c r="P79" s="138"/>
    </row>
    <row r="80" spans="1:16" x14ac:dyDescent="0.15">
      <c r="A80" s="132">
        <v>12</v>
      </c>
      <c r="B80" s="132"/>
      <c r="C80" s="8">
        <v>15</v>
      </c>
      <c r="D80" s="133"/>
      <c r="E80" s="134"/>
      <c r="F80" s="135"/>
      <c r="G80" s="133"/>
      <c r="H80" s="136"/>
      <c r="I80" s="132"/>
      <c r="J80" s="48" t="s">
        <v>43</v>
      </c>
      <c r="K80" s="132" t="s">
        <v>656</v>
      </c>
      <c r="L80" s="132"/>
      <c r="M80" s="217" t="s">
        <v>360</v>
      </c>
      <c r="N80" s="220" t="s">
        <v>611</v>
      </c>
      <c r="O80" s="146" t="s">
        <v>657</v>
      </c>
      <c r="P80" s="138"/>
    </row>
    <row r="81" spans="1:16" x14ac:dyDescent="0.15">
      <c r="A81" s="132">
        <v>12</v>
      </c>
      <c r="B81" s="132"/>
      <c r="C81" s="8"/>
      <c r="D81" s="133"/>
      <c r="E81" s="134"/>
      <c r="F81" s="135"/>
      <c r="G81" s="133"/>
      <c r="H81" s="136"/>
      <c r="I81" s="132"/>
      <c r="J81" s="48" t="s">
        <v>43</v>
      </c>
      <c r="K81" s="132" t="s">
        <v>658</v>
      </c>
      <c r="L81" s="132"/>
      <c r="M81" s="217" t="s">
        <v>360</v>
      </c>
      <c r="N81" s="220" t="s">
        <v>611</v>
      </c>
      <c r="O81" s="146" t="s">
        <v>659</v>
      </c>
      <c r="P81" s="138"/>
    </row>
    <row r="82" spans="1:16" x14ac:dyDescent="0.15">
      <c r="A82" s="132">
        <v>11</v>
      </c>
      <c r="B82" s="132"/>
      <c r="C82" s="8">
        <v>14</v>
      </c>
      <c r="D82" s="133"/>
      <c r="E82" s="134"/>
      <c r="F82" s="135"/>
      <c r="G82" s="133"/>
      <c r="H82" s="136"/>
      <c r="I82" s="132"/>
      <c r="J82" s="48" t="s">
        <v>43</v>
      </c>
      <c r="K82" s="132" t="s">
        <v>637</v>
      </c>
      <c r="L82" s="132"/>
      <c r="M82" s="217" t="s">
        <v>354</v>
      </c>
      <c r="N82" s="220" t="s">
        <v>611</v>
      </c>
      <c r="O82" s="146" t="s">
        <v>660</v>
      </c>
      <c r="P82" s="138"/>
    </row>
    <row r="83" spans="1:16" ht="12.75" thickBot="1" x14ac:dyDescent="0.2">
      <c r="A83" s="153"/>
      <c r="B83" s="153"/>
      <c r="C83" s="154"/>
      <c r="D83" s="155"/>
      <c r="E83" s="156"/>
      <c r="F83" s="157"/>
      <c r="G83" s="155"/>
      <c r="H83" s="158"/>
      <c r="I83" s="153"/>
      <c r="J83" s="201"/>
      <c r="K83" s="153"/>
      <c r="L83" s="153"/>
      <c r="M83" s="218"/>
      <c r="N83" s="221"/>
      <c r="O83" s="159"/>
      <c r="P83" s="161"/>
    </row>
    <row r="84" spans="1:16" x14ac:dyDescent="0.15">
      <c r="A84" s="147"/>
      <c r="B84" s="147"/>
      <c r="C84" s="43"/>
      <c r="D84" s="148"/>
      <c r="E84" s="149"/>
      <c r="F84" s="150"/>
      <c r="G84" s="148"/>
      <c r="H84" s="151"/>
      <c r="I84" s="147"/>
      <c r="J84" s="48"/>
      <c r="K84" s="147"/>
      <c r="L84" s="147"/>
      <c r="M84" s="219"/>
      <c r="N84" s="222"/>
      <c r="O84" s="152"/>
      <c r="P84" s="160"/>
    </row>
    <row r="85" spans="1:16" x14ac:dyDescent="0.15">
      <c r="A85" s="132">
        <v>10</v>
      </c>
      <c r="B85" s="132"/>
      <c r="C85" s="8">
        <v>13</v>
      </c>
      <c r="D85" s="133"/>
      <c r="E85" s="134"/>
      <c r="F85" s="135"/>
      <c r="G85" s="133"/>
      <c r="H85" s="136"/>
      <c r="I85" s="132"/>
      <c r="J85" s="48" t="s">
        <v>43</v>
      </c>
      <c r="K85" s="132" t="s">
        <v>637</v>
      </c>
      <c r="L85" s="132"/>
      <c r="M85" s="217" t="s">
        <v>363</v>
      </c>
      <c r="N85" s="220" t="s">
        <v>407</v>
      </c>
      <c r="O85" s="146" t="s">
        <v>661</v>
      </c>
      <c r="P85" s="138"/>
    </row>
    <row r="86" spans="1:16" x14ac:dyDescent="0.15">
      <c r="A86" s="132">
        <v>9</v>
      </c>
      <c r="B86" s="132"/>
      <c r="C86" s="8">
        <v>12</v>
      </c>
      <c r="D86" s="133"/>
      <c r="E86" s="134"/>
      <c r="F86" s="135"/>
      <c r="G86" s="133"/>
      <c r="H86" s="136"/>
      <c r="I86" s="132"/>
      <c r="J86" s="48" t="s">
        <v>43</v>
      </c>
      <c r="K86" s="132" t="s">
        <v>637</v>
      </c>
      <c r="L86" s="132"/>
      <c r="M86" s="217" t="s">
        <v>335</v>
      </c>
      <c r="N86" s="220" t="s">
        <v>407</v>
      </c>
      <c r="O86" s="146" t="s">
        <v>662</v>
      </c>
      <c r="P86" s="138"/>
    </row>
    <row r="87" spans="1:16" x14ac:dyDescent="0.15">
      <c r="A87" s="132">
        <v>8</v>
      </c>
      <c r="B87" s="132"/>
      <c r="C87" s="8">
        <v>11</v>
      </c>
      <c r="D87" s="133"/>
      <c r="E87" s="134"/>
      <c r="F87" s="135"/>
      <c r="G87" s="133"/>
      <c r="H87" s="136"/>
      <c r="I87" s="132"/>
      <c r="J87" s="48" t="s">
        <v>43</v>
      </c>
      <c r="K87" s="132" t="s">
        <v>637</v>
      </c>
      <c r="L87" s="132"/>
      <c r="M87" s="217" t="s">
        <v>335</v>
      </c>
      <c r="N87" s="220" t="s">
        <v>407</v>
      </c>
      <c r="O87" s="146" t="s">
        <v>663</v>
      </c>
      <c r="P87" s="138"/>
    </row>
    <row r="88" spans="1:16" x14ac:dyDescent="0.15">
      <c r="A88" s="132">
        <v>7</v>
      </c>
      <c r="B88" s="132"/>
      <c r="C88" s="8"/>
      <c r="D88" s="133"/>
      <c r="E88" s="134"/>
      <c r="F88" s="135"/>
      <c r="G88" s="133"/>
      <c r="H88" s="136"/>
      <c r="I88" s="132"/>
      <c r="J88" s="48" t="s">
        <v>43</v>
      </c>
      <c r="K88" s="132" t="s">
        <v>628</v>
      </c>
      <c r="L88" s="132"/>
      <c r="M88" s="217" t="s">
        <v>335</v>
      </c>
      <c r="N88" s="220" t="s">
        <v>407</v>
      </c>
      <c r="O88" s="146" t="s">
        <v>664</v>
      </c>
      <c r="P88" s="138"/>
    </row>
    <row r="89" spans="1:16" x14ac:dyDescent="0.15">
      <c r="A89" s="132"/>
      <c r="B89" s="132"/>
      <c r="C89" s="8"/>
      <c r="D89" s="133"/>
      <c r="E89" s="134"/>
      <c r="F89" s="135"/>
      <c r="G89" s="133"/>
      <c r="H89" s="136"/>
      <c r="I89" s="132"/>
      <c r="J89" s="48"/>
      <c r="K89" s="132"/>
      <c r="L89" s="132"/>
      <c r="M89" s="217"/>
      <c r="N89" s="220"/>
      <c r="O89" s="146"/>
      <c r="P89" s="138"/>
    </row>
  </sheetData>
  <mergeCells count="18">
    <mergeCell ref="E3:H3"/>
    <mergeCell ref="J3:P3"/>
    <mergeCell ref="I6:I7"/>
    <mergeCell ref="J6:J7"/>
    <mergeCell ref="D6:D7"/>
    <mergeCell ref="E4:P4"/>
    <mergeCell ref="E6:F6"/>
    <mergeCell ref="K6:K7"/>
    <mergeCell ref="L6:O6"/>
    <mergeCell ref="P6:P7"/>
    <mergeCell ref="M7:N7"/>
    <mergeCell ref="G6:G7"/>
    <mergeCell ref="H6:H7"/>
    <mergeCell ref="B3:C3"/>
    <mergeCell ref="B4:C4"/>
    <mergeCell ref="A6:A7"/>
    <mergeCell ref="B6:B7"/>
    <mergeCell ref="C6:C7"/>
  </mergeCells>
  <phoneticPr fontId="2"/>
  <pageMargins left="0.39370078740157483" right="0.19685039370078741" top="0.59055118110236227" bottom="0.19685039370078741" header="0.51181102362204722" footer="0.51181102362204722"/>
  <pageSetup paperSize="9" scale="74" fitToHeight="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2:P80"/>
  <sheetViews>
    <sheetView showGridLines="0" zoomScaleNormal="100" zoomScaleSheetLayoutView="100" workbookViewId="0">
      <pane ySplit="7" topLeftCell="A8" activePane="bottomLeft" state="frozen"/>
      <selection activeCell="A12" sqref="A12:XFD12"/>
      <selection pane="bottomLeft"/>
    </sheetView>
  </sheetViews>
  <sheetFormatPr defaultColWidth="9" defaultRowHeight="12" x14ac:dyDescent="0.15"/>
  <cols>
    <col min="1" max="1" width="4.5" style="1" bestFit="1" customWidth="1"/>
    <col min="2" max="2" width="3.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7.5" style="71" customWidth="1"/>
    <col min="7" max="7" width="5.125" style="4" customWidth="1"/>
    <col min="8" max="8" width="7.125" style="5" customWidth="1"/>
    <col min="9" max="9" width="7.5" style="1" bestFit="1" customWidth="1"/>
    <col min="10" max="10" width="5.5" style="3" bestFit="1" customWidth="1"/>
    <col min="11" max="11" width="11.625" style="108" bestFit="1" customWidth="1"/>
    <col min="12" max="12" width="8.625" style="1" hidden="1" customWidth="1"/>
    <col min="13" max="13" width="7.5" style="1" customWidth="1"/>
    <col min="14" max="14" width="16.125" style="5" bestFit="1" customWidth="1"/>
    <col min="15" max="15" width="24.875" style="185" bestFit="1" customWidth="1"/>
    <col min="16" max="16" width="41.75" style="74" customWidth="1"/>
    <col min="17" max="17" width="3.125" style="5" customWidth="1"/>
    <col min="18" max="16384" width="9" style="5"/>
  </cols>
  <sheetData>
    <row r="2" spans="1:16" ht="9" hidden="1" customHeight="1" x14ac:dyDescent="0.15">
      <c r="E2" s="3"/>
      <c r="J2" s="178">
        <v>50</v>
      </c>
      <c r="K2" s="179">
        <v>7</v>
      </c>
      <c r="L2" s="180" t="s">
        <v>713</v>
      </c>
    </row>
    <row r="3" spans="1:16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714</v>
      </c>
      <c r="F3" s="273"/>
      <c r="G3" s="273"/>
      <c r="H3" s="273"/>
      <c r="I3" s="217" t="s">
        <v>369</v>
      </c>
      <c r="J3" s="274" t="str">
        <f>J2&amp;"～"&amp;K2&amp;"回:"&amp;L2</f>
        <v>50～7回:栃木県きのこ展示品評会</v>
      </c>
      <c r="K3" s="275"/>
      <c r="L3" s="275"/>
      <c r="M3" s="275"/>
      <c r="N3" s="275"/>
      <c r="O3" s="275"/>
      <c r="P3" s="276"/>
    </row>
    <row r="4" spans="1:16" ht="18" customHeight="1" x14ac:dyDescent="0.15">
      <c r="A4" s="256" t="s">
        <v>25</v>
      </c>
      <c r="B4" s="270" t="s">
        <v>22</v>
      </c>
      <c r="C4" s="271"/>
      <c r="D4" s="81" t="s">
        <v>3</v>
      </c>
      <c r="E4" s="274" t="s">
        <v>50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6"/>
    </row>
    <row r="5" spans="1:16" ht="11.25" customHeight="1" x14ac:dyDescent="0.15">
      <c r="E5" s="3"/>
    </row>
    <row r="6" spans="1:16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/>
      <c r="J6" s="278" t="s">
        <v>12</v>
      </c>
      <c r="K6" s="278" t="s">
        <v>13</v>
      </c>
      <c r="L6" s="277" t="s">
        <v>14</v>
      </c>
      <c r="M6" s="277"/>
      <c r="N6" s="277"/>
      <c r="O6" s="277"/>
      <c r="P6" s="279" t="s">
        <v>15</v>
      </c>
    </row>
    <row r="7" spans="1:16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77"/>
      <c r="L7" s="20"/>
      <c r="M7" s="280" t="s">
        <v>18</v>
      </c>
      <c r="N7" s="281"/>
      <c r="O7" s="186" t="s">
        <v>19</v>
      </c>
      <c r="P7" s="279"/>
    </row>
    <row r="8" spans="1:16" s="12" customFormat="1" x14ac:dyDescent="0.15">
      <c r="A8" s="7"/>
      <c r="B8" s="7"/>
      <c r="C8" s="8"/>
      <c r="D8" s="10"/>
      <c r="E8" s="9"/>
      <c r="F8" s="73"/>
      <c r="G8" s="8"/>
      <c r="H8" s="8"/>
      <c r="I8" s="7"/>
      <c r="J8" s="27"/>
      <c r="K8" s="38"/>
      <c r="L8" s="69"/>
      <c r="M8" s="139"/>
      <c r="N8" s="60"/>
      <c r="O8" s="27"/>
      <c r="P8" s="75"/>
    </row>
    <row r="9" spans="1:16" s="12" customFormat="1" x14ac:dyDescent="0.15">
      <c r="A9" s="7">
        <v>62</v>
      </c>
      <c r="B9" s="7">
        <v>4</v>
      </c>
      <c r="C9" s="8" t="s">
        <v>321</v>
      </c>
      <c r="D9" s="10" t="s">
        <v>322</v>
      </c>
      <c r="E9" s="9" t="s">
        <v>323</v>
      </c>
      <c r="F9" s="73">
        <v>2.1</v>
      </c>
      <c r="G9" s="8">
        <v>1</v>
      </c>
      <c r="H9" s="8">
        <v>3</v>
      </c>
      <c r="I9" s="7"/>
      <c r="J9" s="27" t="s">
        <v>43</v>
      </c>
      <c r="K9" s="38" t="s">
        <v>49</v>
      </c>
      <c r="L9" s="69"/>
      <c r="M9" s="57" t="s">
        <v>35</v>
      </c>
      <c r="N9" s="58" t="s">
        <v>39</v>
      </c>
      <c r="O9" s="27" t="s">
        <v>890</v>
      </c>
      <c r="P9" s="75"/>
    </row>
    <row r="10" spans="1:16" s="12" customFormat="1" x14ac:dyDescent="0.15">
      <c r="A10" s="108"/>
      <c r="B10" s="7"/>
      <c r="C10" s="8"/>
      <c r="D10" s="10"/>
      <c r="E10" s="9"/>
      <c r="F10" s="73"/>
      <c r="G10" s="8"/>
      <c r="H10" s="8"/>
      <c r="I10" s="7"/>
      <c r="J10" s="27"/>
      <c r="K10" s="38"/>
      <c r="L10" s="69"/>
      <c r="M10" s="139"/>
      <c r="N10" s="60"/>
      <c r="O10" s="27"/>
      <c r="P10" s="75"/>
    </row>
    <row r="11" spans="1:16" s="12" customFormat="1" x14ac:dyDescent="0.15">
      <c r="A11" s="27">
        <v>61</v>
      </c>
      <c r="B11" s="7">
        <v>3</v>
      </c>
      <c r="C11" s="8" t="s">
        <v>274</v>
      </c>
      <c r="D11" s="10" t="s">
        <v>277</v>
      </c>
      <c r="E11" s="9" t="s">
        <v>278</v>
      </c>
      <c r="F11" s="73">
        <v>2.4</v>
      </c>
      <c r="G11" s="8">
        <v>1</v>
      </c>
      <c r="H11" s="8">
        <v>3</v>
      </c>
      <c r="I11" s="7"/>
      <c r="J11" s="27" t="s">
        <v>43</v>
      </c>
      <c r="K11" s="38" t="s">
        <v>49</v>
      </c>
      <c r="L11" s="98"/>
      <c r="M11" s="57" t="s">
        <v>35</v>
      </c>
      <c r="N11" s="58" t="s">
        <v>39</v>
      </c>
      <c r="O11" s="53" t="s">
        <v>310</v>
      </c>
      <c r="P11" s="92"/>
    </row>
    <row r="12" spans="1:16" s="12" customFormat="1" x14ac:dyDescent="0.15">
      <c r="A12" s="27"/>
      <c r="B12" s="7"/>
      <c r="C12" s="8"/>
      <c r="D12" s="10"/>
      <c r="E12" s="9"/>
      <c r="F12" s="73"/>
      <c r="G12" s="8"/>
      <c r="H12" s="8"/>
      <c r="I12" s="7"/>
      <c r="J12" s="27"/>
      <c r="K12" s="38"/>
      <c r="L12" s="98"/>
      <c r="M12" s="57"/>
      <c r="N12" s="58"/>
      <c r="O12" s="53"/>
      <c r="P12" s="92"/>
    </row>
    <row r="13" spans="1:16" s="12" customFormat="1" x14ac:dyDescent="0.15">
      <c r="A13" s="90">
        <v>60</v>
      </c>
      <c r="B13" s="7">
        <v>2</v>
      </c>
      <c r="C13" s="8" t="s">
        <v>226</v>
      </c>
      <c r="D13" s="10" t="s">
        <v>236</v>
      </c>
      <c r="E13" s="9" t="s">
        <v>237</v>
      </c>
      <c r="F13" s="73">
        <v>2.5</v>
      </c>
      <c r="G13" s="8">
        <v>1</v>
      </c>
      <c r="H13" s="8">
        <v>3</v>
      </c>
      <c r="I13" s="7"/>
      <c r="J13" s="27" t="s">
        <v>43</v>
      </c>
      <c r="K13" s="38" t="s">
        <v>49</v>
      </c>
      <c r="L13" s="34"/>
      <c r="M13" s="139" t="s">
        <v>35</v>
      </c>
      <c r="N13" s="24" t="s">
        <v>51</v>
      </c>
      <c r="O13" s="53" t="s">
        <v>112</v>
      </c>
      <c r="P13" s="92"/>
    </row>
    <row r="14" spans="1:16" s="12" customFormat="1" x14ac:dyDescent="0.15">
      <c r="A14" s="90"/>
      <c r="B14" s="7"/>
      <c r="C14" s="8"/>
      <c r="D14" s="10"/>
      <c r="E14" s="9"/>
      <c r="F14" s="73"/>
      <c r="G14" s="8"/>
      <c r="H14" s="8"/>
      <c r="I14" s="7"/>
      <c r="J14" s="27"/>
      <c r="K14" s="202"/>
      <c r="L14" s="98"/>
      <c r="M14" s="139"/>
      <c r="N14" s="24"/>
      <c r="O14" s="53"/>
      <c r="P14" s="92"/>
    </row>
    <row r="15" spans="1:16" s="12" customFormat="1" x14ac:dyDescent="0.15">
      <c r="A15" s="90">
        <v>59</v>
      </c>
      <c r="B15" s="7">
        <v>1</v>
      </c>
      <c r="C15" s="8" t="s">
        <v>184</v>
      </c>
      <c r="D15" s="10" t="s">
        <v>185</v>
      </c>
      <c r="E15" s="9" t="s">
        <v>186</v>
      </c>
      <c r="F15" s="73">
        <v>3.3</v>
      </c>
      <c r="G15" s="8">
        <v>1</v>
      </c>
      <c r="H15" s="8">
        <v>3</v>
      </c>
      <c r="I15" s="7"/>
      <c r="J15" s="27" t="s">
        <v>43</v>
      </c>
      <c r="K15" s="202" t="s">
        <v>49</v>
      </c>
      <c r="L15" s="7"/>
      <c r="M15" s="57" t="s">
        <v>207</v>
      </c>
      <c r="N15" s="58" t="s">
        <v>208</v>
      </c>
      <c r="O15" s="27" t="s">
        <v>209</v>
      </c>
      <c r="P15" s="92" t="s">
        <v>309</v>
      </c>
    </row>
    <row r="16" spans="1:16" s="12" customFormat="1" x14ac:dyDescent="0.15">
      <c r="A16" s="90"/>
      <c r="B16" s="7"/>
      <c r="C16" s="8"/>
      <c r="D16" s="10"/>
      <c r="E16" s="9"/>
      <c r="F16" s="73"/>
      <c r="G16" s="8"/>
      <c r="H16" s="8"/>
      <c r="I16" s="7"/>
      <c r="J16" s="27"/>
      <c r="K16" s="202"/>
      <c r="L16" s="7"/>
      <c r="M16" s="57"/>
      <c r="N16" s="58"/>
      <c r="O16" s="27"/>
      <c r="P16" s="92"/>
    </row>
    <row r="17" spans="1:16" s="12" customFormat="1" x14ac:dyDescent="0.15">
      <c r="A17" s="7">
        <v>58</v>
      </c>
      <c r="B17" s="7">
        <v>30</v>
      </c>
      <c r="C17" s="8" t="s">
        <v>132</v>
      </c>
      <c r="D17" s="10" t="s">
        <v>135</v>
      </c>
      <c r="E17" s="9" t="s">
        <v>136</v>
      </c>
      <c r="F17" s="73"/>
      <c r="G17" s="8">
        <v>1</v>
      </c>
      <c r="H17" s="8">
        <v>3</v>
      </c>
      <c r="I17" s="7"/>
      <c r="J17" s="27" t="s">
        <v>43</v>
      </c>
      <c r="K17" s="202" t="s">
        <v>49</v>
      </c>
      <c r="L17" s="13"/>
      <c r="M17" s="139" t="s">
        <v>153</v>
      </c>
      <c r="N17" s="60" t="s">
        <v>154</v>
      </c>
      <c r="O17" s="27" t="s">
        <v>192</v>
      </c>
      <c r="P17" s="75"/>
    </row>
    <row r="18" spans="1:16" s="12" customFormat="1" x14ac:dyDescent="0.15">
      <c r="A18" s="7"/>
      <c r="B18" s="7"/>
      <c r="C18" s="8"/>
      <c r="D18" s="10"/>
      <c r="E18" s="9"/>
      <c r="F18" s="73"/>
      <c r="G18" s="8"/>
      <c r="H18" s="8"/>
      <c r="I18" s="7"/>
      <c r="J18" s="27"/>
      <c r="K18" s="202"/>
      <c r="L18" s="69"/>
      <c r="M18" s="139"/>
      <c r="N18" s="60"/>
      <c r="O18" s="27"/>
      <c r="P18" s="75"/>
    </row>
    <row r="19" spans="1:16" s="12" customFormat="1" x14ac:dyDescent="0.15">
      <c r="A19" s="7">
        <v>57</v>
      </c>
      <c r="B19" s="7">
        <v>29</v>
      </c>
      <c r="C19" s="8" t="s">
        <v>65</v>
      </c>
      <c r="D19" s="10" t="s">
        <v>89</v>
      </c>
      <c r="E19" s="9" t="s">
        <v>68</v>
      </c>
      <c r="F19" s="73">
        <v>2.8</v>
      </c>
      <c r="G19" s="8">
        <v>1</v>
      </c>
      <c r="H19" s="8">
        <v>3</v>
      </c>
      <c r="I19" s="7"/>
      <c r="J19" s="27" t="s">
        <v>43</v>
      </c>
      <c r="K19" s="38" t="s">
        <v>49</v>
      </c>
      <c r="L19" s="34"/>
      <c r="M19" s="139" t="s">
        <v>35</v>
      </c>
      <c r="N19" s="37" t="s">
        <v>53</v>
      </c>
      <c r="O19" s="53" t="s">
        <v>113</v>
      </c>
      <c r="P19" s="75"/>
    </row>
    <row r="20" spans="1:16" s="12" customFormat="1" x14ac:dyDescent="0.15">
      <c r="A20" s="7"/>
      <c r="B20" s="7"/>
      <c r="C20" s="8"/>
      <c r="D20" s="10"/>
      <c r="E20" s="9"/>
      <c r="F20" s="73"/>
      <c r="G20" s="8"/>
      <c r="H20" s="8"/>
      <c r="I20" s="7"/>
      <c r="J20" s="27"/>
      <c r="K20" s="38"/>
      <c r="L20" s="34"/>
      <c r="M20" s="139"/>
      <c r="N20" s="37"/>
      <c r="O20" s="53"/>
      <c r="P20" s="75"/>
    </row>
    <row r="21" spans="1:16" s="12" customFormat="1" x14ac:dyDescent="0.15">
      <c r="A21" s="7">
        <v>56</v>
      </c>
      <c r="B21" s="7">
        <v>28</v>
      </c>
      <c r="C21" s="8" t="s">
        <v>65</v>
      </c>
      <c r="D21" s="10" t="s">
        <v>88</v>
      </c>
      <c r="E21" s="9" t="s">
        <v>67</v>
      </c>
      <c r="F21" s="73">
        <v>2.2999999999999998</v>
      </c>
      <c r="G21" s="8">
        <v>1</v>
      </c>
      <c r="H21" s="8">
        <v>3</v>
      </c>
      <c r="I21" s="7"/>
      <c r="J21" s="27" t="s">
        <v>43</v>
      </c>
      <c r="K21" s="38" t="s">
        <v>49</v>
      </c>
      <c r="L21" s="34"/>
      <c r="M21" s="139" t="s">
        <v>35</v>
      </c>
      <c r="N21" s="24" t="s">
        <v>51</v>
      </c>
      <c r="O21" s="53" t="s">
        <v>112</v>
      </c>
      <c r="P21" s="75"/>
    </row>
    <row r="22" spans="1:16" s="12" customFormat="1" ht="12.75" thickBot="1" x14ac:dyDescent="0.2">
      <c r="A22" s="189"/>
      <c r="B22" s="189"/>
      <c r="C22" s="154"/>
      <c r="D22" s="203"/>
      <c r="E22" s="204"/>
      <c r="F22" s="205"/>
      <c r="G22" s="154"/>
      <c r="H22" s="154"/>
      <c r="I22" s="189"/>
      <c r="J22" s="177"/>
      <c r="K22" s="154"/>
      <c r="L22" s="206"/>
      <c r="M22" s="226"/>
      <c r="N22" s="228"/>
      <c r="O22" s="177"/>
      <c r="P22" s="207"/>
    </row>
    <row r="23" spans="1:16" s="12" customFormat="1" x14ac:dyDescent="0.15">
      <c r="A23" s="192"/>
      <c r="B23" s="192"/>
      <c r="C23" s="193"/>
      <c r="D23" s="194"/>
      <c r="E23" s="195"/>
      <c r="F23" s="196"/>
      <c r="G23" s="193"/>
      <c r="H23" s="193"/>
      <c r="I23" s="192"/>
      <c r="J23" s="67"/>
      <c r="K23" s="193"/>
      <c r="L23" s="197"/>
      <c r="M23" s="184"/>
      <c r="N23" s="227"/>
      <c r="O23" s="199"/>
      <c r="P23" s="198"/>
    </row>
    <row r="24" spans="1:16" x14ac:dyDescent="0.15">
      <c r="A24" s="132">
        <v>50</v>
      </c>
      <c r="B24" s="132"/>
      <c r="C24" s="8">
        <v>46</v>
      </c>
      <c r="D24" s="133"/>
      <c r="E24" s="134"/>
      <c r="F24" s="135"/>
      <c r="G24" s="133"/>
      <c r="H24" s="136"/>
      <c r="I24" s="132"/>
      <c r="J24" s="27" t="s">
        <v>43</v>
      </c>
      <c r="K24" s="7" t="s">
        <v>648</v>
      </c>
      <c r="L24" s="136"/>
      <c r="M24" s="217" t="s">
        <v>335</v>
      </c>
      <c r="N24" s="220" t="s">
        <v>374</v>
      </c>
      <c r="O24" s="146" t="s">
        <v>677</v>
      </c>
      <c r="P24" s="136"/>
    </row>
    <row r="25" spans="1:16" x14ac:dyDescent="0.15">
      <c r="A25" s="132">
        <v>49</v>
      </c>
      <c r="B25" s="132"/>
      <c r="C25" s="8">
        <v>45</v>
      </c>
      <c r="D25" s="133"/>
      <c r="E25" s="134"/>
      <c r="F25" s="135"/>
      <c r="G25" s="133"/>
      <c r="H25" s="136"/>
      <c r="I25" s="132"/>
      <c r="J25" s="27" t="s">
        <v>43</v>
      </c>
      <c r="K25" s="7" t="s">
        <v>648</v>
      </c>
      <c r="L25" s="136"/>
      <c r="M25" s="217" t="s">
        <v>335</v>
      </c>
      <c r="N25" s="220" t="s">
        <v>441</v>
      </c>
      <c r="O25" s="146" t="s">
        <v>678</v>
      </c>
      <c r="P25" s="136"/>
    </row>
    <row r="26" spans="1:16" x14ac:dyDescent="0.15">
      <c r="A26" s="132">
        <v>48</v>
      </c>
      <c r="B26" s="132"/>
      <c r="C26" s="8">
        <v>44</v>
      </c>
      <c r="D26" s="133"/>
      <c r="E26" s="134"/>
      <c r="F26" s="135"/>
      <c r="G26" s="133"/>
      <c r="H26" s="136"/>
      <c r="I26" s="132"/>
      <c r="J26" s="27" t="s">
        <v>43</v>
      </c>
      <c r="K26" s="7" t="s">
        <v>648</v>
      </c>
      <c r="L26" s="136"/>
      <c r="M26" s="217" t="s">
        <v>335</v>
      </c>
      <c r="N26" s="220" t="s">
        <v>374</v>
      </c>
      <c r="O26" s="146" t="s">
        <v>679</v>
      </c>
      <c r="P26" s="136"/>
    </row>
    <row r="27" spans="1:16" x14ac:dyDescent="0.15">
      <c r="A27" s="132">
        <v>47</v>
      </c>
      <c r="B27" s="132"/>
      <c r="C27" s="8">
        <v>43</v>
      </c>
      <c r="D27" s="133"/>
      <c r="E27" s="134"/>
      <c r="F27" s="135"/>
      <c r="G27" s="133"/>
      <c r="H27" s="136"/>
      <c r="I27" s="132"/>
      <c r="J27" s="27" t="s">
        <v>43</v>
      </c>
      <c r="K27" s="7" t="s">
        <v>648</v>
      </c>
      <c r="L27" s="136"/>
      <c r="M27" s="217" t="s">
        <v>335</v>
      </c>
      <c r="N27" s="220" t="s">
        <v>540</v>
      </c>
      <c r="O27" s="146" t="s">
        <v>676</v>
      </c>
      <c r="P27" s="136"/>
    </row>
    <row r="28" spans="1:16" x14ac:dyDescent="0.15">
      <c r="A28" s="132">
        <v>46</v>
      </c>
      <c r="B28" s="132"/>
      <c r="C28" s="8">
        <v>42</v>
      </c>
      <c r="D28" s="133"/>
      <c r="E28" s="134"/>
      <c r="F28" s="135"/>
      <c r="G28" s="133"/>
      <c r="H28" s="136"/>
      <c r="I28" s="132"/>
      <c r="J28" s="27" t="s">
        <v>43</v>
      </c>
      <c r="K28" s="7" t="s">
        <v>648</v>
      </c>
      <c r="L28" s="136"/>
      <c r="M28" s="217" t="s">
        <v>335</v>
      </c>
      <c r="N28" s="220" t="s">
        <v>374</v>
      </c>
      <c r="O28" s="146" t="s">
        <v>680</v>
      </c>
      <c r="P28" s="136"/>
    </row>
    <row r="29" spans="1:16" x14ac:dyDescent="0.15">
      <c r="A29" s="132"/>
      <c r="B29" s="132"/>
      <c r="C29" s="8"/>
      <c r="D29" s="133"/>
      <c r="E29" s="134"/>
      <c r="F29" s="135"/>
      <c r="G29" s="133"/>
      <c r="H29" s="136"/>
      <c r="I29" s="132"/>
      <c r="J29" s="27"/>
      <c r="K29" s="7"/>
      <c r="L29" s="136"/>
      <c r="M29" s="217"/>
      <c r="N29" s="220"/>
      <c r="O29" s="146"/>
      <c r="P29" s="136"/>
    </row>
    <row r="30" spans="1:16" x14ac:dyDescent="0.15">
      <c r="A30" s="132">
        <v>45</v>
      </c>
      <c r="B30" s="132"/>
      <c r="C30" s="8">
        <v>41</v>
      </c>
      <c r="D30" s="133"/>
      <c r="E30" s="134"/>
      <c r="F30" s="135"/>
      <c r="G30" s="133"/>
      <c r="H30" s="136"/>
      <c r="I30" s="132"/>
      <c r="J30" s="27" t="s">
        <v>43</v>
      </c>
      <c r="K30" s="7" t="s">
        <v>648</v>
      </c>
      <c r="L30" s="136"/>
      <c r="M30" s="217" t="s">
        <v>335</v>
      </c>
      <c r="N30" s="220" t="s">
        <v>374</v>
      </c>
      <c r="O30" s="146" t="s">
        <v>681</v>
      </c>
      <c r="P30" s="136"/>
    </row>
    <row r="31" spans="1:16" x14ac:dyDescent="0.15">
      <c r="A31" s="132">
        <v>44</v>
      </c>
      <c r="B31" s="132"/>
      <c r="C31" s="8">
        <v>40</v>
      </c>
      <c r="D31" s="133"/>
      <c r="E31" s="134"/>
      <c r="F31" s="135"/>
      <c r="G31" s="133"/>
      <c r="H31" s="136"/>
      <c r="I31" s="132"/>
      <c r="J31" s="27" t="s">
        <v>43</v>
      </c>
      <c r="K31" s="7" t="s">
        <v>648</v>
      </c>
      <c r="L31" s="136"/>
      <c r="M31" s="217" t="s">
        <v>335</v>
      </c>
      <c r="N31" s="220" t="s">
        <v>374</v>
      </c>
      <c r="O31" s="146" t="s">
        <v>682</v>
      </c>
      <c r="P31" s="136"/>
    </row>
    <row r="32" spans="1:16" x14ac:dyDescent="0.15">
      <c r="A32" s="132">
        <v>43</v>
      </c>
      <c r="B32" s="132"/>
      <c r="C32" s="8">
        <v>39</v>
      </c>
      <c r="D32" s="133"/>
      <c r="E32" s="134"/>
      <c r="F32" s="135"/>
      <c r="G32" s="133"/>
      <c r="H32" s="136"/>
      <c r="I32" s="132"/>
      <c r="J32" s="27" t="s">
        <v>43</v>
      </c>
      <c r="K32" s="7" t="s">
        <v>648</v>
      </c>
      <c r="L32" s="136"/>
      <c r="M32" s="217" t="s">
        <v>335</v>
      </c>
      <c r="N32" s="220" t="s">
        <v>444</v>
      </c>
      <c r="O32" s="146" t="s">
        <v>683</v>
      </c>
      <c r="P32" s="136"/>
    </row>
    <row r="33" spans="1:16" x14ac:dyDescent="0.15">
      <c r="A33" s="132">
        <v>42</v>
      </c>
      <c r="B33" s="132"/>
      <c r="C33" s="8">
        <v>38</v>
      </c>
      <c r="D33" s="133"/>
      <c r="E33" s="134"/>
      <c r="F33" s="135"/>
      <c r="G33" s="133"/>
      <c r="H33" s="136"/>
      <c r="I33" s="132"/>
      <c r="J33" s="27" t="s">
        <v>43</v>
      </c>
      <c r="K33" s="7" t="s">
        <v>648</v>
      </c>
      <c r="L33" s="136"/>
      <c r="M33" s="217" t="s">
        <v>335</v>
      </c>
      <c r="N33" s="220" t="s">
        <v>374</v>
      </c>
      <c r="O33" s="146" t="s">
        <v>684</v>
      </c>
      <c r="P33" s="136"/>
    </row>
    <row r="34" spans="1:16" x14ac:dyDescent="0.15">
      <c r="A34" s="132">
        <v>41</v>
      </c>
      <c r="B34" s="132"/>
      <c r="C34" s="8">
        <v>37</v>
      </c>
      <c r="D34" s="133"/>
      <c r="E34" s="134"/>
      <c r="F34" s="135"/>
      <c r="G34" s="133"/>
      <c r="H34" s="136"/>
      <c r="I34" s="132"/>
      <c r="J34" s="27" t="s">
        <v>43</v>
      </c>
      <c r="K34" s="7" t="s">
        <v>648</v>
      </c>
      <c r="L34" s="136"/>
      <c r="M34" s="217" t="s">
        <v>335</v>
      </c>
      <c r="N34" s="220" t="s">
        <v>374</v>
      </c>
      <c r="O34" s="146" t="s">
        <v>681</v>
      </c>
      <c r="P34" s="136"/>
    </row>
    <row r="35" spans="1:16" ht="12.75" thickBot="1" x14ac:dyDescent="0.2">
      <c r="A35" s="153"/>
      <c r="B35" s="153"/>
      <c r="C35" s="154"/>
      <c r="D35" s="155"/>
      <c r="E35" s="156"/>
      <c r="F35" s="157"/>
      <c r="G35" s="155"/>
      <c r="H35" s="158"/>
      <c r="I35" s="153"/>
      <c r="J35" s="177"/>
      <c r="K35" s="189"/>
      <c r="L35" s="158"/>
      <c r="M35" s="218"/>
      <c r="N35" s="221"/>
      <c r="O35" s="159"/>
      <c r="P35" s="158"/>
    </row>
    <row r="36" spans="1:16" x14ac:dyDescent="0.15">
      <c r="A36" s="147"/>
      <c r="B36" s="147"/>
      <c r="C36" s="43"/>
      <c r="D36" s="148"/>
      <c r="E36" s="149"/>
      <c r="F36" s="150"/>
      <c r="G36" s="148"/>
      <c r="H36" s="151"/>
      <c r="I36" s="147"/>
      <c r="J36" s="67"/>
      <c r="K36" s="42"/>
      <c r="L36" s="151"/>
      <c r="M36" s="219"/>
      <c r="N36" s="222"/>
      <c r="O36" s="152"/>
      <c r="P36" s="151"/>
    </row>
    <row r="37" spans="1:16" x14ac:dyDescent="0.15">
      <c r="A37" s="132">
        <v>40</v>
      </c>
      <c r="B37" s="132"/>
      <c r="C37" s="8">
        <v>36</v>
      </c>
      <c r="D37" s="133"/>
      <c r="E37" s="134"/>
      <c r="F37" s="135"/>
      <c r="G37" s="133"/>
      <c r="H37" s="136"/>
      <c r="I37" s="132"/>
      <c r="J37" s="27" t="s">
        <v>43</v>
      </c>
      <c r="K37" s="7" t="s">
        <v>648</v>
      </c>
      <c r="L37" s="136"/>
      <c r="M37" s="217" t="s">
        <v>335</v>
      </c>
      <c r="N37" s="220" t="s">
        <v>374</v>
      </c>
      <c r="O37" s="146" t="s">
        <v>680</v>
      </c>
      <c r="P37" s="136"/>
    </row>
    <row r="38" spans="1:16" x14ac:dyDescent="0.15">
      <c r="A38" s="132">
        <v>39</v>
      </c>
      <c r="B38" s="132"/>
      <c r="C38" s="8">
        <v>35</v>
      </c>
      <c r="D38" s="133"/>
      <c r="E38" s="134"/>
      <c r="F38" s="135"/>
      <c r="G38" s="133"/>
      <c r="H38" s="136"/>
      <c r="I38" s="132"/>
      <c r="J38" s="27" t="s">
        <v>43</v>
      </c>
      <c r="K38" s="7" t="s">
        <v>648</v>
      </c>
      <c r="L38" s="136"/>
      <c r="M38" s="217" t="s">
        <v>335</v>
      </c>
      <c r="N38" s="220" t="s">
        <v>374</v>
      </c>
      <c r="O38" s="146" t="s">
        <v>677</v>
      </c>
      <c r="P38" s="136"/>
    </row>
    <row r="39" spans="1:16" x14ac:dyDescent="0.15">
      <c r="A39" s="132">
        <v>38</v>
      </c>
      <c r="B39" s="132"/>
      <c r="C39" s="8">
        <v>34</v>
      </c>
      <c r="D39" s="133"/>
      <c r="E39" s="134"/>
      <c r="F39" s="135"/>
      <c r="G39" s="133"/>
      <c r="H39" s="136"/>
      <c r="I39" s="132"/>
      <c r="J39" s="27" t="s">
        <v>43</v>
      </c>
      <c r="K39" s="7" t="s">
        <v>648</v>
      </c>
      <c r="L39" s="132"/>
      <c r="M39" s="217" t="s">
        <v>335</v>
      </c>
      <c r="N39" s="220" t="s">
        <v>374</v>
      </c>
      <c r="O39" s="146" t="s">
        <v>685</v>
      </c>
      <c r="P39" s="138"/>
    </row>
    <row r="40" spans="1:16" x14ac:dyDescent="0.15">
      <c r="A40" s="132">
        <v>37</v>
      </c>
      <c r="B40" s="132"/>
      <c r="C40" s="8">
        <v>33</v>
      </c>
      <c r="D40" s="133"/>
      <c r="E40" s="134"/>
      <c r="F40" s="135"/>
      <c r="G40" s="133"/>
      <c r="H40" s="136"/>
      <c r="I40" s="132"/>
      <c r="J40" s="27" t="s">
        <v>43</v>
      </c>
      <c r="K40" s="7" t="s">
        <v>686</v>
      </c>
      <c r="L40" s="132"/>
      <c r="M40" s="217" t="s">
        <v>347</v>
      </c>
      <c r="N40" s="220" t="s">
        <v>374</v>
      </c>
      <c r="O40" s="146" t="s">
        <v>687</v>
      </c>
      <c r="P40" s="138"/>
    </row>
    <row r="41" spans="1:16" x14ac:dyDescent="0.15">
      <c r="A41" s="132">
        <v>36</v>
      </c>
      <c r="B41" s="132"/>
      <c r="C41" s="8">
        <v>32</v>
      </c>
      <c r="D41" s="133"/>
      <c r="E41" s="134"/>
      <c r="F41" s="135"/>
      <c r="G41" s="133"/>
      <c r="H41" s="136"/>
      <c r="I41" s="132"/>
      <c r="J41" s="27" t="s">
        <v>43</v>
      </c>
      <c r="K41" s="7" t="s">
        <v>648</v>
      </c>
      <c r="L41" s="132"/>
      <c r="M41" s="217" t="s">
        <v>335</v>
      </c>
      <c r="N41" s="220" t="s">
        <v>374</v>
      </c>
      <c r="O41" s="146" t="s">
        <v>688</v>
      </c>
      <c r="P41" s="138"/>
    </row>
    <row r="42" spans="1:16" x14ac:dyDescent="0.15">
      <c r="A42" s="132"/>
      <c r="B42" s="132"/>
      <c r="C42" s="8"/>
      <c r="D42" s="133"/>
      <c r="E42" s="134"/>
      <c r="F42" s="135"/>
      <c r="G42" s="133"/>
      <c r="H42" s="136"/>
      <c r="I42" s="132"/>
      <c r="J42" s="27"/>
      <c r="K42" s="7"/>
      <c r="L42" s="132"/>
      <c r="M42" s="217"/>
      <c r="N42" s="220"/>
      <c r="O42" s="146"/>
      <c r="P42" s="138"/>
    </row>
    <row r="43" spans="1:16" x14ac:dyDescent="0.15">
      <c r="A43" s="132">
        <v>35</v>
      </c>
      <c r="B43" s="132"/>
      <c r="C43" s="8">
        <v>31</v>
      </c>
      <c r="D43" s="133"/>
      <c r="E43" s="134"/>
      <c r="F43" s="135"/>
      <c r="G43" s="133"/>
      <c r="H43" s="136"/>
      <c r="I43" s="132"/>
      <c r="J43" s="27" t="s">
        <v>43</v>
      </c>
      <c r="K43" s="7" t="s">
        <v>648</v>
      </c>
      <c r="L43" s="132"/>
      <c r="M43" s="217" t="s">
        <v>335</v>
      </c>
      <c r="N43" s="220" t="s">
        <v>374</v>
      </c>
      <c r="O43" s="146" t="s">
        <v>680</v>
      </c>
      <c r="P43" s="138"/>
    </row>
    <row r="44" spans="1:16" x14ac:dyDescent="0.15">
      <c r="A44" s="132">
        <v>34</v>
      </c>
      <c r="B44" s="132"/>
      <c r="C44" s="8">
        <v>30</v>
      </c>
      <c r="D44" s="133"/>
      <c r="E44" s="134"/>
      <c r="F44" s="135"/>
      <c r="G44" s="133"/>
      <c r="H44" s="136"/>
      <c r="I44" s="132"/>
      <c r="J44" s="27" t="s">
        <v>43</v>
      </c>
      <c r="K44" s="7" t="s">
        <v>648</v>
      </c>
      <c r="L44" s="132"/>
      <c r="M44" s="217" t="s">
        <v>335</v>
      </c>
      <c r="N44" s="220" t="s">
        <v>444</v>
      </c>
      <c r="O44" s="146" t="s">
        <v>689</v>
      </c>
      <c r="P44" s="138"/>
    </row>
    <row r="45" spans="1:16" x14ac:dyDescent="0.15">
      <c r="A45" s="132">
        <v>33</v>
      </c>
      <c r="B45" s="132"/>
      <c r="C45" s="8">
        <v>29</v>
      </c>
      <c r="D45" s="133"/>
      <c r="E45" s="134"/>
      <c r="F45" s="135"/>
      <c r="G45" s="133"/>
      <c r="H45" s="136"/>
      <c r="I45" s="132"/>
      <c r="J45" s="27" t="s">
        <v>43</v>
      </c>
      <c r="K45" s="7" t="s">
        <v>648</v>
      </c>
      <c r="L45" s="132"/>
      <c r="M45" s="217" t="s">
        <v>335</v>
      </c>
      <c r="N45" s="220" t="s">
        <v>374</v>
      </c>
      <c r="O45" s="146" t="s">
        <v>681</v>
      </c>
      <c r="P45" s="138"/>
    </row>
    <row r="46" spans="1:16" x14ac:dyDescent="0.15">
      <c r="A46" s="132">
        <v>32</v>
      </c>
      <c r="B46" s="132"/>
      <c r="C46" s="8">
        <v>28</v>
      </c>
      <c r="D46" s="133"/>
      <c r="E46" s="134"/>
      <c r="F46" s="135"/>
      <c r="G46" s="133"/>
      <c r="H46" s="136"/>
      <c r="I46" s="132"/>
      <c r="J46" s="27" t="s">
        <v>43</v>
      </c>
      <c r="K46" s="7" t="s">
        <v>648</v>
      </c>
      <c r="L46" s="132"/>
      <c r="M46" s="217" t="s">
        <v>354</v>
      </c>
      <c r="N46" s="220" t="s">
        <v>444</v>
      </c>
      <c r="O46" s="146" t="s">
        <v>683</v>
      </c>
      <c r="P46" s="138"/>
    </row>
    <row r="47" spans="1:16" x14ac:dyDescent="0.15">
      <c r="A47" s="132">
        <v>31</v>
      </c>
      <c r="B47" s="132"/>
      <c r="C47" s="8">
        <v>27</v>
      </c>
      <c r="D47" s="133"/>
      <c r="E47" s="134"/>
      <c r="F47" s="135"/>
      <c r="G47" s="133"/>
      <c r="H47" s="136"/>
      <c r="I47" s="132"/>
      <c r="J47" s="27" t="s">
        <v>43</v>
      </c>
      <c r="K47" s="7" t="s">
        <v>648</v>
      </c>
      <c r="L47" s="132"/>
      <c r="M47" s="217" t="s">
        <v>347</v>
      </c>
      <c r="N47" s="220" t="s">
        <v>374</v>
      </c>
      <c r="O47" s="146" t="s">
        <v>685</v>
      </c>
      <c r="P47" s="138"/>
    </row>
    <row r="48" spans="1:16" ht="12.75" thickBot="1" x14ac:dyDescent="0.2">
      <c r="A48" s="153"/>
      <c r="B48" s="153"/>
      <c r="C48" s="154"/>
      <c r="D48" s="155"/>
      <c r="E48" s="156"/>
      <c r="F48" s="157"/>
      <c r="G48" s="155"/>
      <c r="H48" s="158"/>
      <c r="I48" s="153"/>
      <c r="J48" s="177"/>
      <c r="K48" s="189"/>
      <c r="L48" s="153"/>
      <c r="M48" s="218"/>
      <c r="N48" s="221"/>
      <c r="O48" s="159"/>
      <c r="P48" s="161"/>
    </row>
    <row r="49" spans="1:16" x14ac:dyDescent="0.15">
      <c r="A49" s="147"/>
      <c r="B49" s="147"/>
      <c r="C49" s="43"/>
      <c r="D49" s="148"/>
      <c r="E49" s="149"/>
      <c r="F49" s="150"/>
      <c r="G49" s="148"/>
      <c r="H49" s="151"/>
      <c r="I49" s="147"/>
      <c r="J49" s="67"/>
      <c r="K49" s="42"/>
      <c r="L49" s="147"/>
      <c r="M49" s="219"/>
      <c r="N49" s="222"/>
      <c r="O49" s="152"/>
      <c r="P49" s="160"/>
    </row>
    <row r="50" spans="1:16" x14ac:dyDescent="0.15">
      <c r="A50" s="132">
        <v>30</v>
      </c>
      <c r="B50" s="132"/>
      <c r="C50" s="8">
        <v>26</v>
      </c>
      <c r="D50" s="133"/>
      <c r="E50" s="134"/>
      <c r="F50" s="135"/>
      <c r="G50" s="133"/>
      <c r="H50" s="136"/>
      <c r="I50" s="132"/>
      <c r="J50" s="27" t="s">
        <v>43</v>
      </c>
      <c r="K50" s="7" t="s">
        <v>690</v>
      </c>
      <c r="L50" s="132"/>
      <c r="M50" s="217" t="s">
        <v>360</v>
      </c>
      <c r="N50" s="220" t="s">
        <v>374</v>
      </c>
      <c r="O50" s="146" t="s">
        <v>691</v>
      </c>
      <c r="P50" s="138"/>
    </row>
    <row r="51" spans="1:16" x14ac:dyDescent="0.15">
      <c r="A51" s="132">
        <v>29</v>
      </c>
      <c r="B51" s="132"/>
      <c r="C51" s="8">
        <v>25</v>
      </c>
      <c r="D51" s="133"/>
      <c r="E51" s="134"/>
      <c r="F51" s="135"/>
      <c r="G51" s="133"/>
      <c r="H51" s="136"/>
      <c r="I51" s="132"/>
      <c r="J51" s="27" t="s">
        <v>43</v>
      </c>
      <c r="K51" s="7" t="s">
        <v>648</v>
      </c>
      <c r="L51" s="132"/>
      <c r="M51" s="217" t="s">
        <v>354</v>
      </c>
      <c r="N51" s="220" t="s">
        <v>374</v>
      </c>
      <c r="O51" s="146" t="s">
        <v>677</v>
      </c>
      <c r="P51" s="138"/>
    </row>
    <row r="52" spans="1:16" x14ac:dyDescent="0.15">
      <c r="A52" s="132">
        <v>28</v>
      </c>
      <c r="B52" s="132"/>
      <c r="C52" s="8">
        <v>24</v>
      </c>
      <c r="D52" s="133"/>
      <c r="E52" s="134"/>
      <c r="F52" s="135"/>
      <c r="G52" s="133"/>
      <c r="H52" s="136"/>
      <c r="I52" s="132"/>
      <c r="J52" s="27" t="s">
        <v>43</v>
      </c>
      <c r="K52" s="7" t="s">
        <v>648</v>
      </c>
      <c r="L52" s="132"/>
      <c r="M52" s="217" t="s">
        <v>363</v>
      </c>
      <c r="N52" s="220" t="s">
        <v>374</v>
      </c>
      <c r="O52" s="146" t="s">
        <v>681</v>
      </c>
      <c r="P52" s="138"/>
    </row>
    <row r="53" spans="1:16" x14ac:dyDescent="0.15">
      <c r="A53" s="132">
        <v>27</v>
      </c>
      <c r="B53" s="132"/>
      <c r="C53" s="8">
        <v>23</v>
      </c>
      <c r="D53" s="133"/>
      <c r="E53" s="134"/>
      <c r="F53" s="135"/>
      <c r="G53" s="133"/>
      <c r="H53" s="136"/>
      <c r="I53" s="132"/>
      <c r="J53" s="27" t="s">
        <v>43</v>
      </c>
      <c r="K53" s="7" t="s">
        <v>648</v>
      </c>
      <c r="L53" s="132"/>
      <c r="M53" s="217" t="s">
        <v>335</v>
      </c>
      <c r="N53" s="220" t="s">
        <v>530</v>
      </c>
      <c r="O53" s="146" t="s">
        <v>692</v>
      </c>
      <c r="P53" s="138"/>
    </row>
    <row r="54" spans="1:16" x14ac:dyDescent="0.15">
      <c r="A54" s="132">
        <v>26</v>
      </c>
      <c r="B54" s="132"/>
      <c r="C54" s="8">
        <v>22</v>
      </c>
      <c r="D54" s="133"/>
      <c r="E54" s="134"/>
      <c r="F54" s="135"/>
      <c r="G54" s="133"/>
      <c r="H54" s="136"/>
      <c r="I54" s="132"/>
      <c r="J54" s="27" t="s">
        <v>43</v>
      </c>
      <c r="K54" s="7" t="s">
        <v>648</v>
      </c>
      <c r="L54" s="132"/>
      <c r="M54" s="217" t="s">
        <v>335</v>
      </c>
      <c r="N54" s="220" t="s">
        <v>374</v>
      </c>
      <c r="O54" s="146" t="s">
        <v>685</v>
      </c>
      <c r="P54" s="138"/>
    </row>
    <row r="55" spans="1:16" x14ac:dyDescent="0.15">
      <c r="A55" s="132"/>
      <c r="B55" s="132"/>
      <c r="C55" s="8"/>
      <c r="D55" s="133"/>
      <c r="E55" s="134"/>
      <c r="F55" s="135"/>
      <c r="G55" s="133"/>
      <c r="H55" s="136"/>
      <c r="I55" s="132"/>
      <c r="J55" s="27"/>
      <c r="K55" s="7"/>
      <c r="L55" s="132"/>
      <c r="M55" s="217"/>
      <c r="N55" s="220"/>
      <c r="O55" s="146"/>
      <c r="P55" s="138"/>
    </row>
    <row r="56" spans="1:16" x14ac:dyDescent="0.15">
      <c r="A56" s="132">
        <v>25</v>
      </c>
      <c r="B56" s="132"/>
      <c r="C56" s="8">
        <v>21</v>
      </c>
      <c r="D56" s="133"/>
      <c r="E56" s="134"/>
      <c r="F56" s="135"/>
      <c r="G56" s="133"/>
      <c r="H56" s="136"/>
      <c r="I56" s="132"/>
      <c r="J56" s="27" t="s">
        <v>43</v>
      </c>
      <c r="K56" s="7" t="s">
        <v>648</v>
      </c>
      <c r="L56" s="132"/>
      <c r="M56" s="217" t="s">
        <v>335</v>
      </c>
      <c r="N56" s="220" t="s">
        <v>374</v>
      </c>
      <c r="O56" s="146" t="s">
        <v>691</v>
      </c>
      <c r="P56" s="138"/>
    </row>
    <row r="57" spans="1:16" x14ac:dyDescent="0.15">
      <c r="A57" s="132">
        <v>24</v>
      </c>
      <c r="B57" s="132"/>
      <c r="C57" s="8">
        <v>20</v>
      </c>
      <c r="D57" s="133"/>
      <c r="E57" s="134"/>
      <c r="F57" s="135"/>
      <c r="G57" s="133"/>
      <c r="H57" s="136"/>
      <c r="I57" s="132"/>
      <c r="J57" s="27" t="s">
        <v>43</v>
      </c>
      <c r="K57" s="7" t="s">
        <v>648</v>
      </c>
      <c r="L57" s="132"/>
      <c r="M57" s="217" t="s">
        <v>335</v>
      </c>
      <c r="N57" s="220" t="s">
        <v>374</v>
      </c>
      <c r="O57" s="146" t="s">
        <v>693</v>
      </c>
      <c r="P57" s="138"/>
    </row>
    <row r="58" spans="1:16" x14ac:dyDescent="0.15">
      <c r="A58" s="132">
        <v>23</v>
      </c>
      <c r="B58" s="132"/>
      <c r="C58" s="8">
        <v>19</v>
      </c>
      <c r="D58" s="133"/>
      <c r="E58" s="134"/>
      <c r="F58" s="135"/>
      <c r="G58" s="133"/>
      <c r="H58" s="136"/>
      <c r="I58" s="132"/>
      <c r="J58" s="27" t="s">
        <v>43</v>
      </c>
      <c r="K58" s="7" t="s">
        <v>648</v>
      </c>
      <c r="L58" s="132"/>
      <c r="M58" s="217" t="s">
        <v>354</v>
      </c>
      <c r="N58" s="220" t="s">
        <v>374</v>
      </c>
      <c r="O58" s="146" t="s">
        <v>684</v>
      </c>
      <c r="P58" s="138"/>
    </row>
    <row r="59" spans="1:16" x14ac:dyDescent="0.15">
      <c r="A59" s="132">
        <v>22</v>
      </c>
      <c r="B59" s="132"/>
      <c r="C59" s="8">
        <v>18</v>
      </c>
      <c r="D59" s="133"/>
      <c r="E59" s="134"/>
      <c r="F59" s="135"/>
      <c r="G59" s="133"/>
      <c r="H59" s="136"/>
      <c r="I59" s="132"/>
      <c r="J59" s="27" t="s">
        <v>43</v>
      </c>
      <c r="K59" s="7" t="s">
        <v>648</v>
      </c>
      <c r="L59" s="132"/>
      <c r="M59" s="217" t="s">
        <v>347</v>
      </c>
      <c r="N59" s="220" t="s">
        <v>374</v>
      </c>
      <c r="O59" s="146" t="s">
        <v>677</v>
      </c>
      <c r="P59" s="138"/>
    </row>
    <row r="60" spans="1:16" x14ac:dyDescent="0.15">
      <c r="A60" s="132">
        <v>21</v>
      </c>
      <c r="B60" s="132"/>
      <c r="C60" s="8">
        <v>17</v>
      </c>
      <c r="D60" s="133"/>
      <c r="E60" s="134"/>
      <c r="F60" s="135"/>
      <c r="G60" s="133"/>
      <c r="H60" s="136"/>
      <c r="I60" s="132"/>
      <c r="J60" s="27" t="s">
        <v>43</v>
      </c>
      <c r="K60" s="7" t="s">
        <v>648</v>
      </c>
      <c r="L60" s="132"/>
      <c r="M60" s="217" t="s">
        <v>360</v>
      </c>
      <c r="N60" s="220" t="s">
        <v>374</v>
      </c>
      <c r="O60" s="146" t="s">
        <v>685</v>
      </c>
      <c r="P60" s="138"/>
    </row>
    <row r="61" spans="1:16" ht="12.75" thickBot="1" x14ac:dyDescent="0.2">
      <c r="A61" s="153"/>
      <c r="B61" s="153"/>
      <c r="C61" s="154"/>
      <c r="D61" s="155"/>
      <c r="E61" s="156"/>
      <c r="F61" s="157"/>
      <c r="G61" s="155"/>
      <c r="H61" s="158"/>
      <c r="I61" s="153"/>
      <c r="J61" s="177"/>
      <c r="K61" s="189"/>
      <c r="L61" s="153"/>
      <c r="M61" s="218"/>
      <c r="N61" s="221"/>
      <c r="O61" s="159"/>
      <c r="P61" s="161"/>
    </row>
    <row r="62" spans="1:16" x14ac:dyDescent="0.15">
      <c r="A62" s="147"/>
      <c r="B62" s="147"/>
      <c r="C62" s="43"/>
      <c r="D62" s="148"/>
      <c r="E62" s="149"/>
      <c r="F62" s="150"/>
      <c r="G62" s="148"/>
      <c r="H62" s="151"/>
      <c r="I62" s="147"/>
      <c r="J62" s="67"/>
      <c r="K62" s="42"/>
      <c r="L62" s="147"/>
      <c r="M62" s="219"/>
      <c r="N62" s="222"/>
      <c r="O62" s="152"/>
      <c r="P62" s="160"/>
    </row>
    <row r="63" spans="1:16" x14ac:dyDescent="0.15">
      <c r="A63" s="132">
        <v>20</v>
      </c>
      <c r="B63" s="132"/>
      <c r="C63" s="8">
        <v>16</v>
      </c>
      <c r="D63" s="133"/>
      <c r="E63" s="134"/>
      <c r="F63" s="135"/>
      <c r="G63" s="133"/>
      <c r="H63" s="136"/>
      <c r="I63" s="132"/>
      <c r="J63" s="27" t="s">
        <v>43</v>
      </c>
      <c r="K63" s="7" t="s">
        <v>686</v>
      </c>
      <c r="L63" s="132"/>
      <c r="M63" s="217" t="s">
        <v>354</v>
      </c>
      <c r="N63" s="220" t="s">
        <v>374</v>
      </c>
      <c r="O63" s="146" t="s">
        <v>694</v>
      </c>
      <c r="P63" s="138"/>
    </row>
    <row r="64" spans="1:16" x14ac:dyDescent="0.15">
      <c r="A64" s="132">
        <v>19</v>
      </c>
      <c r="B64" s="132"/>
      <c r="C64" s="8">
        <v>15</v>
      </c>
      <c r="D64" s="133"/>
      <c r="E64" s="134"/>
      <c r="F64" s="135"/>
      <c r="G64" s="133"/>
      <c r="H64" s="136"/>
      <c r="I64" s="132"/>
      <c r="J64" s="27" t="s">
        <v>43</v>
      </c>
      <c r="K64" s="7" t="s">
        <v>686</v>
      </c>
      <c r="L64" s="132"/>
      <c r="M64" s="217" t="s">
        <v>363</v>
      </c>
      <c r="N64" s="220" t="s">
        <v>441</v>
      </c>
      <c r="O64" s="146" t="s">
        <v>695</v>
      </c>
      <c r="P64" s="138"/>
    </row>
    <row r="65" spans="1:16" x14ac:dyDescent="0.15">
      <c r="A65" s="132">
        <v>18</v>
      </c>
      <c r="B65" s="132"/>
      <c r="C65" s="8">
        <v>14</v>
      </c>
      <c r="D65" s="133"/>
      <c r="E65" s="134"/>
      <c r="F65" s="135"/>
      <c r="G65" s="133"/>
      <c r="H65" s="136"/>
      <c r="I65" s="132"/>
      <c r="J65" s="27" t="s">
        <v>43</v>
      </c>
      <c r="K65" s="7" t="s">
        <v>686</v>
      </c>
      <c r="L65" s="132"/>
      <c r="M65" s="217" t="s">
        <v>335</v>
      </c>
      <c r="N65" s="220" t="s">
        <v>696</v>
      </c>
      <c r="O65" s="146" t="s">
        <v>697</v>
      </c>
      <c r="P65" s="138"/>
    </row>
    <row r="66" spans="1:16" x14ac:dyDescent="0.15">
      <c r="A66" s="132">
        <v>17</v>
      </c>
      <c r="B66" s="132"/>
      <c r="C66" s="8">
        <v>13</v>
      </c>
      <c r="D66" s="133"/>
      <c r="E66" s="134"/>
      <c r="F66" s="135"/>
      <c r="G66" s="133"/>
      <c r="H66" s="136"/>
      <c r="I66" s="132"/>
      <c r="J66" s="27" t="s">
        <v>43</v>
      </c>
      <c r="K66" s="7" t="s">
        <v>648</v>
      </c>
      <c r="L66" s="132"/>
      <c r="M66" s="217" t="s">
        <v>335</v>
      </c>
      <c r="N66" s="220" t="s">
        <v>613</v>
      </c>
      <c r="O66" s="146" t="s">
        <v>698</v>
      </c>
      <c r="P66" s="138"/>
    </row>
    <row r="67" spans="1:16" x14ac:dyDescent="0.15">
      <c r="A67" s="132">
        <v>16</v>
      </c>
      <c r="B67" s="132"/>
      <c r="C67" s="8">
        <v>12</v>
      </c>
      <c r="D67" s="133"/>
      <c r="E67" s="134"/>
      <c r="F67" s="135"/>
      <c r="G67" s="133"/>
      <c r="H67" s="136"/>
      <c r="I67" s="132"/>
      <c r="J67" s="27" t="s">
        <v>43</v>
      </c>
      <c r="K67" s="7" t="s">
        <v>648</v>
      </c>
      <c r="L67" s="132"/>
      <c r="M67" s="217" t="s">
        <v>335</v>
      </c>
      <c r="N67" s="220" t="s">
        <v>374</v>
      </c>
      <c r="O67" s="146" t="s">
        <v>699</v>
      </c>
      <c r="P67" s="138"/>
    </row>
    <row r="68" spans="1:16" x14ac:dyDescent="0.15">
      <c r="A68" s="132"/>
      <c r="B68" s="132"/>
      <c r="C68" s="8"/>
      <c r="D68" s="133"/>
      <c r="E68" s="134"/>
      <c r="F68" s="135"/>
      <c r="G68" s="133"/>
      <c r="H68" s="136"/>
      <c r="I68" s="132"/>
      <c r="J68" s="27"/>
      <c r="K68" s="7"/>
      <c r="L68" s="132"/>
      <c r="M68" s="217"/>
      <c r="N68" s="220"/>
      <c r="O68" s="146"/>
      <c r="P68" s="138"/>
    </row>
    <row r="69" spans="1:16" x14ac:dyDescent="0.15">
      <c r="A69" s="132">
        <v>15</v>
      </c>
      <c r="B69" s="132"/>
      <c r="C69" s="8">
        <v>11</v>
      </c>
      <c r="D69" s="133"/>
      <c r="E69" s="134"/>
      <c r="F69" s="135"/>
      <c r="G69" s="133"/>
      <c r="H69" s="136"/>
      <c r="I69" s="132"/>
      <c r="J69" s="27" t="s">
        <v>43</v>
      </c>
      <c r="K69" s="7" t="s">
        <v>648</v>
      </c>
      <c r="L69" s="132"/>
      <c r="M69" s="217" t="s">
        <v>335</v>
      </c>
      <c r="N69" s="220" t="s">
        <v>444</v>
      </c>
      <c r="O69" s="146" t="s">
        <v>700</v>
      </c>
      <c r="P69" s="138"/>
    </row>
    <row r="70" spans="1:16" x14ac:dyDescent="0.15">
      <c r="A70" s="132">
        <v>14</v>
      </c>
      <c r="B70" s="132"/>
      <c r="C70" s="8">
        <v>10</v>
      </c>
      <c r="D70" s="133"/>
      <c r="E70" s="134"/>
      <c r="F70" s="135"/>
      <c r="G70" s="133"/>
      <c r="H70" s="136"/>
      <c r="I70" s="132"/>
      <c r="J70" s="27" t="s">
        <v>43</v>
      </c>
      <c r="K70" s="7" t="s">
        <v>701</v>
      </c>
      <c r="L70" s="132"/>
      <c r="M70" s="217" t="s">
        <v>354</v>
      </c>
      <c r="N70" s="220" t="s">
        <v>344</v>
      </c>
      <c r="O70" s="146" t="s">
        <v>702</v>
      </c>
      <c r="P70" s="138"/>
    </row>
    <row r="71" spans="1:16" ht="24" x14ac:dyDescent="0.15">
      <c r="A71" s="132">
        <v>13</v>
      </c>
      <c r="B71" s="132"/>
      <c r="C71" s="8">
        <v>9</v>
      </c>
      <c r="D71" s="133"/>
      <c r="E71" s="134"/>
      <c r="F71" s="135"/>
      <c r="G71" s="133"/>
      <c r="H71" s="136"/>
      <c r="I71" s="132"/>
      <c r="J71" s="27" t="s">
        <v>43</v>
      </c>
      <c r="K71" s="7" t="s">
        <v>701</v>
      </c>
      <c r="L71" s="132"/>
      <c r="M71" s="217" t="s">
        <v>347</v>
      </c>
      <c r="N71" s="220" t="s">
        <v>407</v>
      </c>
      <c r="O71" s="200" t="s">
        <v>712</v>
      </c>
      <c r="P71" s="138"/>
    </row>
    <row r="72" spans="1:16" x14ac:dyDescent="0.15">
      <c r="A72" s="132">
        <v>12</v>
      </c>
      <c r="B72" s="132"/>
      <c r="C72" s="8">
        <v>8</v>
      </c>
      <c r="D72" s="133"/>
      <c r="E72" s="134"/>
      <c r="F72" s="135"/>
      <c r="G72" s="133"/>
      <c r="H72" s="136"/>
      <c r="I72" s="132"/>
      <c r="J72" s="27" t="s">
        <v>43</v>
      </c>
      <c r="K72" s="7" t="s">
        <v>648</v>
      </c>
      <c r="L72" s="132"/>
      <c r="M72" s="217" t="s">
        <v>360</v>
      </c>
      <c r="N72" s="220" t="s">
        <v>374</v>
      </c>
      <c r="O72" s="146" t="s">
        <v>703</v>
      </c>
      <c r="P72" s="138"/>
    </row>
    <row r="73" spans="1:16" x14ac:dyDescent="0.15">
      <c r="A73" s="132">
        <v>11</v>
      </c>
      <c r="B73" s="132"/>
      <c r="C73" s="8">
        <v>7</v>
      </c>
      <c r="D73" s="133"/>
      <c r="E73" s="134"/>
      <c r="F73" s="135"/>
      <c r="G73" s="133"/>
      <c r="H73" s="136"/>
      <c r="I73" s="132"/>
      <c r="J73" s="27" t="s">
        <v>43</v>
      </c>
      <c r="K73" s="7" t="s">
        <v>704</v>
      </c>
      <c r="L73" s="132"/>
      <c r="M73" s="217" t="s">
        <v>354</v>
      </c>
      <c r="N73" s="220" t="s">
        <v>705</v>
      </c>
      <c r="O73" s="146" t="s">
        <v>706</v>
      </c>
      <c r="P73" s="138"/>
    </row>
    <row r="74" spans="1:16" ht="12.75" thickBot="1" x14ac:dyDescent="0.2">
      <c r="A74" s="153"/>
      <c r="B74" s="153"/>
      <c r="C74" s="154"/>
      <c r="D74" s="155"/>
      <c r="E74" s="156"/>
      <c r="F74" s="157"/>
      <c r="G74" s="155"/>
      <c r="H74" s="158"/>
      <c r="I74" s="153"/>
      <c r="J74" s="177"/>
      <c r="K74" s="189"/>
      <c r="L74" s="153"/>
      <c r="M74" s="218"/>
      <c r="N74" s="221"/>
      <c r="O74" s="159"/>
      <c r="P74" s="161"/>
    </row>
    <row r="75" spans="1:16" x14ac:dyDescent="0.15">
      <c r="A75" s="147"/>
      <c r="B75" s="147"/>
      <c r="C75" s="43"/>
      <c r="D75" s="148"/>
      <c r="E75" s="149"/>
      <c r="F75" s="150"/>
      <c r="G75" s="148"/>
      <c r="H75" s="151"/>
      <c r="I75" s="147"/>
      <c r="J75" s="67"/>
      <c r="K75" s="42"/>
      <c r="L75" s="147"/>
      <c r="M75" s="219"/>
      <c r="N75" s="222"/>
      <c r="O75" s="152"/>
      <c r="P75" s="160"/>
    </row>
    <row r="76" spans="1:16" x14ac:dyDescent="0.15">
      <c r="A76" s="132">
        <v>10</v>
      </c>
      <c r="B76" s="132"/>
      <c r="C76" s="8">
        <v>6</v>
      </c>
      <c r="D76" s="133"/>
      <c r="E76" s="134"/>
      <c r="F76" s="135"/>
      <c r="G76" s="133"/>
      <c r="H76" s="136"/>
      <c r="I76" s="132"/>
      <c r="J76" s="27" t="s">
        <v>43</v>
      </c>
      <c r="K76" s="7" t="s">
        <v>704</v>
      </c>
      <c r="L76" s="132"/>
      <c r="M76" s="217" t="s">
        <v>363</v>
      </c>
      <c r="N76" s="220" t="s">
        <v>707</v>
      </c>
      <c r="O76" s="146" t="s">
        <v>708</v>
      </c>
      <c r="P76" s="138"/>
    </row>
    <row r="77" spans="1:16" x14ac:dyDescent="0.15">
      <c r="A77" s="132">
        <v>9</v>
      </c>
      <c r="B77" s="132"/>
      <c r="C77" s="8">
        <v>5</v>
      </c>
      <c r="D77" s="133"/>
      <c r="E77" s="134"/>
      <c r="F77" s="135"/>
      <c r="G77" s="133"/>
      <c r="H77" s="136"/>
      <c r="I77" s="132"/>
      <c r="J77" s="27" t="s">
        <v>43</v>
      </c>
      <c r="K77" s="7" t="s">
        <v>648</v>
      </c>
      <c r="L77" s="132"/>
      <c r="M77" s="217" t="s">
        <v>335</v>
      </c>
      <c r="N77" s="220" t="s">
        <v>374</v>
      </c>
      <c r="O77" s="146" t="s">
        <v>709</v>
      </c>
      <c r="P77" s="138"/>
    </row>
    <row r="78" spans="1:16" x14ac:dyDescent="0.15">
      <c r="A78" s="132">
        <v>8</v>
      </c>
      <c r="B78" s="132"/>
      <c r="C78" s="8">
        <v>4</v>
      </c>
      <c r="D78" s="133"/>
      <c r="E78" s="134"/>
      <c r="F78" s="135"/>
      <c r="G78" s="133"/>
      <c r="H78" s="136"/>
      <c r="I78" s="132"/>
      <c r="J78" s="27" t="s">
        <v>43</v>
      </c>
      <c r="K78" s="7" t="s">
        <v>648</v>
      </c>
      <c r="L78" s="132"/>
      <c r="M78" s="217" t="s">
        <v>335</v>
      </c>
      <c r="N78" s="220"/>
      <c r="O78" s="146" t="s">
        <v>710</v>
      </c>
      <c r="P78" s="138"/>
    </row>
    <row r="79" spans="1:16" x14ac:dyDescent="0.15">
      <c r="A79" s="132">
        <v>7</v>
      </c>
      <c r="B79" s="132"/>
      <c r="C79" s="8">
        <v>3</v>
      </c>
      <c r="D79" s="133"/>
      <c r="E79" s="134"/>
      <c r="F79" s="135"/>
      <c r="G79" s="133"/>
      <c r="H79" s="136"/>
      <c r="I79" s="132"/>
      <c r="J79" s="27" t="s">
        <v>43</v>
      </c>
      <c r="K79" s="7" t="s">
        <v>648</v>
      </c>
      <c r="L79" s="132"/>
      <c r="M79" s="217" t="s">
        <v>335</v>
      </c>
      <c r="N79" s="220" t="s">
        <v>374</v>
      </c>
      <c r="O79" s="146" t="s">
        <v>711</v>
      </c>
      <c r="P79" s="138"/>
    </row>
    <row r="80" spans="1:16" x14ac:dyDescent="0.15">
      <c r="A80" s="132"/>
      <c r="B80" s="132"/>
      <c r="C80" s="8"/>
      <c r="D80" s="133"/>
      <c r="E80" s="134"/>
      <c r="F80" s="135"/>
      <c r="G80" s="133"/>
      <c r="H80" s="136"/>
      <c r="I80" s="132"/>
      <c r="J80" s="27"/>
      <c r="K80" s="7"/>
      <c r="L80" s="132"/>
      <c r="M80" s="217"/>
      <c r="N80" s="220"/>
      <c r="O80" s="146"/>
      <c r="P80" s="138"/>
    </row>
  </sheetData>
  <mergeCells count="18">
    <mergeCell ref="E3:H3"/>
    <mergeCell ref="J3:P3"/>
    <mergeCell ref="I6:I7"/>
    <mergeCell ref="J6:J7"/>
    <mergeCell ref="D6:D7"/>
    <mergeCell ref="E4:P4"/>
    <mergeCell ref="E6:F6"/>
    <mergeCell ref="K6:K7"/>
    <mergeCell ref="L6:O6"/>
    <mergeCell ref="P6:P7"/>
    <mergeCell ref="M7:N7"/>
    <mergeCell ref="G6:G7"/>
    <mergeCell ref="H6:H7"/>
    <mergeCell ref="B3:C3"/>
    <mergeCell ref="B4:C4"/>
    <mergeCell ref="A6:A7"/>
    <mergeCell ref="B6:B7"/>
    <mergeCell ref="C6:C7"/>
  </mergeCells>
  <phoneticPr fontId="2"/>
  <pageMargins left="0.39370078740157483" right="0.19685039370078741" top="0.59055118110236227" bottom="0.19685039370078741" header="0.51181102362204722" footer="0.51181102362204722"/>
  <pageSetup paperSize="9" scale="72" fitToHeight="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R142"/>
  <sheetViews>
    <sheetView showGridLines="0" tabSelected="1" zoomScaleNormal="100" zoomScaleSheetLayoutView="100" workbookViewId="0">
      <pane ySplit="7" topLeftCell="A8" activePane="bottomLeft" state="frozen"/>
      <selection activeCell="A7" sqref="A7"/>
      <selection pane="bottomLeft" activeCell="Q10" sqref="Q10"/>
    </sheetView>
  </sheetViews>
  <sheetFormatPr defaultColWidth="9" defaultRowHeight="12" x14ac:dyDescent="0.15"/>
  <cols>
    <col min="1" max="1" width="4.5" style="1" bestFit="1" customWidth="1"/>
    <col min="2" max="2" width="3.25" style="1" bestFit="1" customWidth="1"/>
    <col min="3" max="3" width="3.25" style="2" bestFit="1" customWidth="1"/>
    <col min="4" max="4" width="7.5" style="4" bestFit="1" customWidth="1"/>
    <col min="5" max="5" width="6.875" style="19" bestFit="1" customWidth="1"/>
    <col min="6" max="6" width="5" style="71" bestFit="1" customWidth="1"/>
    <col min="7" max="7" width="5.125" style="4" customWidth="1"/>
    <col min="8" max="8" width="4.875" style="5" customWidth="1"/>
    <col min="9" max="9" width="7.5" style="1" bestFit="1" customWidth="1"/>
    <col min="10" max="10" width="5.5" style="3" bestFit="1" customWidth="1"/>
    <col min="11" max="11" width="21.125" style="208" bestFit="1" customWidth="1"/>
    <col min="12" max="12" width="9.5" style="1" hidden="1" customWidth="1"/>
    <col min="13" max="13" width="7.5" style="1" bestFit="1" customWidth="1"/>
    <col min="14" max="14" width="18.375" style="5" bestFit="1" customWidth="1"/>
    <col min="15" max="15" width="18.375" style="141" hidden="1" customWidth="1"/>
    <col min="16" max="16" width="29.25" style="185" bestFit="1" customWidth="1"/>
    <col min="17" max="17" width="42.5" style="74" customWidth="1"/>
    <col min="18" max="18" width="2.5" style="5" customWidth="1"/>
    <col min="19" max="16384" width="9" style="5"/>
  </cols>
  <sheetData>
    <row r="2" spans="1:18" ht="9" hidden="1" customHeight="1" x14ac:dyDescent="0.15">
      <c r="E2" s="3"/>
      <c r="J2" s="178">
        <v>57</v>
      </c>
      <c r="K2" s="179">
        <v>47</v>
      </c>
      <c r="L2" s="180" t="s">
        <v>871</v>
      </c>
      <c r="M2" s="179">
        <v>45</v>
      </c>
      <c r="N2" s="179">
        <v>37</v>
      </c>
      <c r="O2" s="180" t="s">
        <v>872</v>
      </c>
      <c r="P2" s="215">
        <v>35</v>
      </c>
      <c r="Q2" s="216">
        <v>1</v>
      </c>
      <c r="R2" s="180" t="s">
        <v>873</v>
      </c>
    </row>
    <row r="3" spans="1:18" ht="18" customHeight="1" x14ac:dyDescent="0.15">
      <c r="A3" s="255" t="s">
        <v>0</v>
      </c>
      <c r="B3" s="268" t="s">
        <v>2</v>
      </c>
      <c r="C3" s="269"/>
      <c r="D3" s="80" t="s">
        <v>1</v>
      </c>
      <c r="E3" s="272" t="s">
        <v>874</v>
      </c>
      <c r="F3" s="273"/>
      <c r="G3" s="273"/>
      <c r="H3" s="273"/>
      <c r="I3" s="217" t="s">
        <v>369</v>
      </c>
      <c r="J3" s="274" t="str">
        <f>J2&amp;"～"&amp;K2&amp;"回:"&amp;L2&amp;","&amp;M2&amp;"～"&amp;N2&amp;"回:"&amp;O2&amp;","&amp;P2&amp;"～"&amp;Q2&amp;"回:"&amp;R2</f>
        <v>57～47回:栃木県元気な農業コンクール,45～37回:栃木県首都圏農業経営コンクール大会,35～1回:栃木県農業経営コンクール大会　等</v>
      </c>
      <c r="K3" s="275"/>
      <c r="L3" s="275"/>
      <c r="M3" s="275"/>
      <c r="N3" s="275"/>
      <c r="O3" s="275"/>
      <c r="P3" s="275"/>
      <c r="Q3" s="276"/>
    </row>
    <row r="4" spans="1:18" ht="18" customHeight="1" x14ac:dyDescent="0.15">
      <c r="A4" s="256" t="s">
        <v>25</v>
      </c>
      <c r="B4" s="270" t="s">
        <v>891</v>
      </c>
      <c r="C4" s="271"/>
      <c r="D4" s="81" t="s">
        <v>3</v>
      </c>
      <c r="E4" s="274" t="s">
        <v>886</v>
      </c>
      <c r="F4" s="275"/>
      <c r="G4" s="275"/>
      <c r="H4" s="275"/>
      <c r="I4" s="275"/>
      <c r="J4" s="275"/>
      <c r="K4" s="275"/>
      <c r="L4" s="275"/>
      <c r="M4" s="275"/>
      <c r="N4" s="275"/>
      <c r="O4" s="275"/>
      <c r="P4" s="275"/>
      <c r="Q4" s="276"/>
    </row>
    <row r="5" spans="1:18" ht="11.25" customHeight="1" x14ac:dyDescent="0.15">
      <c r="A5" s="5"/>
      <c r="E5" s="3"/>
    </row>
    <row r="6" spans="1:18" s="6" customFormat="1" ht="22.5" customHeight="1" x14ac:dyDescent="0.15">
      <c r="A6" s="277" t="s">
        <v>4</v>
      </c>
      <c r="B6" s="278" t="s">
        <v>5</v>
      </c>
      <c r="C6" s="278" t="s">
        <v>6</v>
      </c>
      <c r="D6" s="282" t="s">
        <v>7</v>
      </c>
      <c r="E6" s="283" t="s">
        <v>8</v>
      </c>
      <c r="F6" s="283"/>
      <c r="G6" s="278" t="s">
        <v>9</v>
      </c>
      <c r="H6" s="278" t="s">
        <v>10</v>
      </c>
      <c r="I6" s="278"/>
      <c r="J6" s="277" t="s">
        <v>12</v>
      </c>
      <c r="K6" s="285" t="s">
        <v>13</v>
      </c>
      <c r="L6" s="277" t="s">
        <v>14</v>
      </c>
      <c r="M6" s="277"/>
      <c r="N6" s="277"/>
      <c r="O6" s="277"/>
      <c r="P6" s="277"/>
      <c r="Q6" s="279" t="s">
        <v>15</v>
      </c>
    </row>
    <row r="7" spans="1:18" s="6" customFormat="1" ht="22.5" customHeight="1" x14ac:dyDescent="0.15">
      <c r="A7" s="277"/>
      <c r="B7" s="277"/>
      <c r="C7" s="277"/>
      <c r="D7" s="282"/>
      <c r="E7" s="21" t="s">
        <v>16</v>
      </c>
      <c r="F7" s="72" t="s">
        <v>17</v>
      </c>
      <c r="G7" s="278"/>
      <c r="H7" s="278"/>
      <c r="I7" s="277"/>
      <c r="J7" s="277"/>
      <c r="K7" s="286"/>
      <c r="L7" s="20"/>
      <c r="M7" s="280" t="s">
        <v>18</v>
      </c>
      <c r="N7" s="281"/>
      <c r="O7" s="287"/>
      <c r="P7" s="186" t="s">
        <v>19</v>
      </c>
      <c r="Q7" s="279"/>
    </row>
    <row r="8" spans="1:18" s="12" customFormat="1" x14ac:dyDescent="0.15">
      <c r="A8" s="7"/>
      <c r="B8" s="7"/>
      <c r="C8" s="8"/>
      <c r="D8" s="10"/>
      <c r="E8" s="9"/>
      <c r="F8" s="73"/>
      <c r="G8" s="8"/>
      <c r="H8" s="8"/>
      <c r="I8" s="7"/>
      <c r="J8" s="8"/>
      <c r="K8" s="209"/>
      <c r="L8" s="7"/>
      <c r="M8" s="57"/>
      <c r="N8" s="18"/>
      <c r="O8" s="143"/>
      <c r="P8" s="27"/>
      <c r="Q8" s="75"/>
    </row>
    <row r="9" spans="1:18" s="12" customFormat="1" x14ac:dyDescent="0.15">
      <c r="A9" s="7">
        <v>62</v>
      </c>
      <c r="B9" s="7">
        <v>4</v>
      </c>
      <c r="C9" s="8">
        <v>4</v>
      </c>
      <c r="D9" s="10" t="s">
        <v>311</v>
      </c>
      <c r="E9" s="9" t="s">
        <v>312</v>
      </c>
      <c r="F9" s="73"/>
      <c r="G9" s="8">
        <v>1</v>
      </c>
      <c r="H9" s="8" t="s">
        <v>313</v>
      </c>
      <c r="I9" s="7"/>
      <c r="J9" s="25" t="s">
        <v>879</v>
      </c>
      <c r="K9" s="210" t="s">
        <v>880</v>
      </c>
      <c r="L9" s="26"/>
      <c r="M9" s="139" t="s">
        <v>35</v>
      </c>
      <c r="N9" s="15" t="s">
        <v>302</v>
      </c>
      <c r="O9" s="143"/>
      <c r="P9" s="27" t="s">
        <v>881</v>
      </c>
      <c r="Q9" s="75"/>
    </row>
    <row r="10" spans="1:18" s="12" customFormat="1" x14ac:dyDescent="0.15">
      <c r="A10" s="7"/>
      <c r="B10" s="7"/>
      <c r="C10" s="8"/>
      <c r="D10" s="10"/>
      <c r="E10" s="9"/>
      <c r="F10" s="73"/>
      <c r="G10" s="8"/>
      <c r="H10" s="8"/>
      <c r="I10" s="7"/>
      <c r="J10" s="25"/>
      <c r="K10" s="210"/>
      <c r="L10" s="26"/>
      <c r="M10" s="57"/>
      <c r="N10" s="18"/>
      <c r="O10" s="143"/>
      <c r="P10" s="67"/>
      <c r="Q10" s="288"/>
    </row>
    <row r="11" spans="1:18" s="12" customFormat="1" x14ac:dyDescent="0.15">
      <c r="A11" s="7">
        <v>61</v>
      </c>
      <c r="B11" s="7">
        <v>3</v>
      </c>
      <c r="C11" s="8">
        <v>3</v>
      </c>
      <c r="D11" s="10" t="s">
        <v>286</v>
      </c>
      <c r="E11" s="9" t="s">
        <v>287</v>
      </c>
      <c r="F11" s="73"/>
      <c r="G11" s="73">
        <v>1</v>
      </c>
      <c r="H11" s="8" t="s">
        <v>288</v>
      </c>
      <c r="I11" s="7"/>
      <c r="J11" s="25" t="s">
        <v>299</v>
      </c>
      <c r="K11" s="211" t="s">
        <v>300</v>
      </c>
      <c r="L11" s="36"/>
      <c r="M11" s="139" t="s">
        <v>301</v>
      </c>
      <c r="N11" s="15" t="s">
        <v>302</v>
      </c>
      <c r="O11" s="142"/>
      <c r="P11" s="55" t="s">
        <v>864</v>
      </c>
      <c r="Q11" s="258"/>
    </row>
    <row r="12" spans="1:18" s="12" customFormat="1" ht="12.75" thickBot="1" x14ac:dyDescent="0.2">
      <c r="A12" s="189"/>
      <c r="B12" s="189"/>
      <c r="C12" s="154"/>
      <c r="D12" s="203"/>
      <c r="E12" s="204"/>
      <c r="F12" s="205"/>
      <c r="G12" s="205"/>
      <c r="H12" s="154"/>
      <c r="I12" s="189"/>
      <c r="J12" s="154"/>
      <c r="K12" s="263"/>
      <c r="L12" s="206"/>
      <c r="M12" s="226"/>
      <c r="N12" s="264"/>
      <c r="O12" s="265"/>
      <c r="P12" s="266"/>
      <c r="Q12" s="267"/>
    </row>
    <row r="13" spans="1:18" s="12" customFormat="1" x14ac:dyDescent="0.15">
      <c r="A13" s="42"/>
      <c r="B13" s="42"/>
      <c r="C13" s="43"/>
      <c r="D13" s="44"/>
      <c r="E13" s="45"/>
      <c r="F13" s="77"/>
      <c r="G13" s="77"/>
      <c r="H13" s="43"/>
      <c r="I13" s="42"/>
      <c r="J13" s="193"/>
      <c r="K13" s="260"/>
      <c r="L13" s="197"/>
      <c r="M13" s="183"/>
      <c r="N13" s="261"/>
      <c r="O13" s="262"/>
      <c r="P13" s="55"/>
      <c r="Q13" s="257"/>
    </row>
    <row r="14" spans="1:18" s="12" customFormat="1" x14ac:dyDescent="0.15">
      <c r="A14" s="7">
        <v>60</v>
      </c>
      <c r="B14" s="7">
        <v>2</v>
      </c>
      <c r="C14" s="8">
        <v>2</v>
      </c>
      <c r="D14" s="10" t="s">
        <v>216</v>
      </c>
      <c r="E14" s="9" t="s">
        <v>217</v>
      </c>
      <c r="F14" s="73"/>
      <c r="G14" s="73">
        <v>1</v>
      </c>
      <c r="H14" s="8" t="s">
        <v>218</v>
      </c>
      <c r="I14" s="7"/>
      <c r="J14" s="25" t="s">
        <v>256</v>
      </c>
      <c r="K14" s="211" t="s">
        <v>257</v>
      </c>
      <c r="L14" s="36"/>
      <c r="M14" s="139" t="s">
        <v>35</v>
      </c>
      <c r="N14" s="15" t="s">
        <v>203</v>
      </c>
      <c r="O14" s="142"/>
      <c r="P14" s="55" t="s">
        <v>258</v>
      </c>
      <c r="Q14" s="92"/>
    </row>
    <row r="15" spans="1:18" s="12" customFormat="1" x14ac:dyDescent="0.15">
      <c r="A15" s="7"/>
      <c r="B15" s="7"/>
      <c r="C15" s="8"/>
      <c r="D15" s="10"/>
      <c r="E15" s="9"/>
      <c r="F15" s="73"/>
      <c r="G15" s="73"/>
      <c r="H15" s="8"/>
      <c r="I15" s="7"/>
      <c r="J15" s="25"/>
      <c r="K15" s="211"/>
      <c r="L15" s="36"/>
      <c r="M15" s="139"/>
      <c r="N15" s="15"/>
      <c r="O15" s="142"/>
      <c r="P15" s="55"/>
      <c r="Q15" s="92"/>
    </row>
    <row r="16" spans="1:18" s="12" customFormat="1" ht="22.5" x14ac:dyDescent="0.15">
      <c r="A16" s="7">
        <v>59</v>
      </c>
      <c r="B16" s="7">
        <v>1</v>
      </c>
      <c r="C16" s="8">
        <v>1</v>
      </c>
      <c r="D16" s="10" t="s">
        <v>205</v>
      </c>
      <c r="E16" s="9" t="s">
        <v>219</v>
      </c>
      <c r="F16" s="73">
        <v>2.12</v>
      </c>
      <c r="G16" s="73">
        <v>1</v>
      </c>
      <c r="H16" s="8" t="s">
        <v>54</v>
      </c>
      <c r="I16" s="7"/>
      <c r="J16" s="25" t="s">
        <v>92</v>
      </c>
      <c r="K16" s="211" t="s">
        <v>202</v>
      </c>
      <c r="L16" s="36"/>
      <c r="M16" s="139" t="s">
        <v>35</v>
      </c>
      <c r="N16" s="15" t="s">
        <v>203</v>
      </c>
      <c r="O16" s="142"/>
      <c r="P16" s="56" t="s">
        <v>204</v>
      </c>
      <c r="Q16" s="259" t="s">
        <v>870</v>
      </c>
    </row>
    <row r="17" spans="1:17" s="12" customFormat="1" x14ac:dyDescent="0.15">
      <c r="A17" s="7"/>
      <c r="B17" s="7"/>
      <c r="C17" s="8"/>
      <c r="D17" s="10"/>
      <c r="E17" s="9"/>
      <c r="F17" s="73"/>
      <c r="G17" s="73"/>
      <c r="H17" s="8"/>
      <c r="I17" s="7"/>
      <c r="J17" s="25"/>
      <c r="K17" s="211"/>
      <c r="L17" s="99"/>
      <c r="M17" s="139"/>
      <c r="N17" s="60"/>
      <c r="O17" s="142"/>
      <c r="P17" s="56"/>
      <c r="Q17" s="258"/>
    </row>
    <row r="18" spans="1:17" s="12" customFormat="1" x14ac:dyDescent="0.15">
      <c r="A18" s="7">
        <v>57</v>
      </c>
      <c r="B18" s="7">
        <v>29</v>
      </c>
      <c r="C18" s="8">
        <v>11</v>
      </c>
      <c r="D18" s="10" t="s">
        <v>90</v>
      </c>
      <c r="E18" s="9" t="s">
        <v>91</v>
      </c>
      <c r="F18" s="73">
        <v>2.5</v>
      </c>
      <c r="G18" s="8">
        <v>3</v>
      </c>
      <c r="H18" s="8" t="s">
        <v>65</v>
      </c>
      <c r="I18" s="7"/>
      <c r="J18" s="27" t="s">
        <v>92</v>
      </c>
      <c r="K18" s="212" t="s">
        <v>93</v>
      </c>
      <c r="L18" s="34"/>
      <c r="M18" s="139" t="s">
        <v>35</v>
      </c>
      <c r="N18" s="37" t="s">
        <v>95</v>
      </c>
      <c r="O18" s="171"/>
      <c r="P18" s="53" t="s">
        <v>96</v>
      </c>
      <c r="Q18" s="75"/>
    </row>
    <row r="19" spans="1:17" s="12" customFormat="1" x14ac:dyDescent="0.15">
      <c r="A19" s="7">
        <v>57</v>
      </c>
      <c r="B19" s="7">
        <v>29</v>
      </c>
      <c r="C19" s="8">
        <v>11</v>
      </c>
      <c r="D19" s="10"/>
      <c r="E19" s="9"/>
      <c r="F19" s="73"/>
      <c r="G19" s="8"/>
      <c r="H19" s="8"/>
      <c r="I19" s="7"/>
      <c r="J19" s="27" t="s">
        <v>92</v>
      </c>
      <c r="K19" s="212" t="s">
        <v>94</v>
      </c>
      <c r="L19" s="34"/>
      <c r="M19" s="139" t="s">
        <v>35</v>
      </c>
      <c r="N19" s="37" t="s">
        <v>48</v>
      </c>
      <c r="O19" s="171"/>
      <c r="P19" s="53" t="s">
        <v>97</v>
      </c>
      <c r="Q19" s="75"/>
    </row>
    <row r="20" spans="1:17" s="12" customFormat="1" x14ac:dyDescent="0.15">
      <c r="A20" s="7">
        <v>57</v>
      </c>
      <c r="B20" s="7">
        <v>29</v>
      </c>
      <c r="C20" s="8">
        <v>11</v>
      </c>
      <c r="D20" s="10"/>
      <c r="E20" s="9"/>
      <c r="F20" s="73"/>
      <c r="G20" s="8"/>
      <c r="H20" s="8"/>
      <c r="I20" s="7"/>
      <c r="J20" s="27" t="s">
        <v>130</v>
      </c>
      <c r="K20" s="96" t="s">
        <v>98</v>
      </c>
      <c r="L20" s="34"/>
      <c r="M20" s="139" t="s">
        <v>35</v>
      </c>
      <c r="N20" s="97" t="s">
        <v>99</v>
      </c>
      <c r="O20" s="181"/>
      <c r="P20" s="27" t="s">
        <v>100</v>
      </c>
      <c r="Q20" s="75"/>
    </row>
    <row r="21" spans="1:17" s="12" customFormat="1" x14ac:dyDescent="0.15">
      <c r="A21" s="7"/>
      <c r="B21" s="7"/>
      <c r="C21" s="8"/>
      <c r="D21" s="10"/>
      <c r="E21" s="9"/>
      <c r="F21" s="73"/>
      <c r="G21" s="8"/>
      <c r="H21" s="8"/>
      <c r="I21" s="7"/>
      <c r="J21" s="27"/>
      <c r="K21" s="209"/>
      <c r="L21" s="7"/>
      <c r="M21" s="57"/>
      <c r="N21" s="18"/>
      <c r="O21" s="143"/>
      <c r="P21" s="27"/>
      <c r="Q21" s="75"/>
    </row>
    <row r="22" spans="1:17" x14ac:dyDescent="0.15">
      <c r="A22" s="132">
        <v>55</v>
      </c>
      <c r="B22" s="132"/>
      <c r="C22" s="8">
        <v>9</v>
      </c>
      <c r="D22" s="133"/>
      <c r="E22" s="134"/>
      <c r="F22" s="135"/>
      <c r="G22" s="133"/>
      <c r="H22" s="136"/>
      <c r="I22" s="132"/>
      <c r="J22" s="27" t="s">
        <v>92</v>
      </c>
      <c r="K22" s="209" t="s">
        <v>715</v>
      </c>
      <c r="L22" s="136"/>
      <c r="M22" s="217" t="s">
        <v>335</v>
      </c>
      <c r="N22" s="220" t="s">
        <v>716</v>
      </c>
      <c r="O22" s="223"/>
      <c r="P22" s="146" t="s">
        <v>893</v>
      </c>
      <c r="Q22" s="136"/>
    </row>
    <row r="23" spans="1:17" x14ac:dyDescent="0.15">
      <c r="A23" s="132">
        <v>55</v>
      </c>
      <c r="B23" s="132"/>
      <c r="C23" s="8">
        <v>9</v>
      </c>
      <c r="D23" s="133"/>
      <c r="E23" s="134"/>
      <c r="F23" s="135"/>
      <c r="G23" s="133"/>
      <c r="H23" s="136"/>
      <c r="I23" s="132"/>
      <c r="J23" s="27" t="s">
        <v>92</v>
      </c>
      <c r="K23" s="209" t="s">
        <v>411</v>
      </c>
      <c r="L23" s="136"/>
      <c r="M23" s="217" t="s">
        <v>335</v>
      </c>
      <c r="N23" s="220" t="s">
        <v>372</v>
      </c>
      <c r="O23" s="223"/>
      <c r="P23" s="146" t="s">
        <v>717</v>
      </c>
      <c r="Q23" s="136"/>
    </row>
    <row r="24" spans="1:17" x14ac:dyDescent="0.15">
      <c r="A24" s="132">
        <v>55</v>
      </c>
      <c r="B24" s="132"/>
      <c r="C24" s="8">
        <v>9</v>
      </c>
      <c r="D24" s="133"/>
      <c r="E24" s="134"/>
      <c r="F24" s="135"/>
      <c r="G24" s="133"/>
      <c r="H24" s="136"/>
      <c r="I24" s="132"/>
      <c r="J24" s="27" t="s">
        <v>92</v>
      </c>
      <c r="K24" s="209" t="s">
        <v>718</v>
      </c>
      <c r="L24" s="136"/>
      <c r="M24" s="217" t="s">
        <v>335</v>
      </c>
      <c r="N24" s="220" t="s">
        <v>374</v>
      </c>
      <c r="O24" s="223"/>
      <c r="P24" s="146" t="s">
        <v>866</v>
      </c>
      <c r="Q24" s="136"/>
    </row>
    <row r="25" spans="1:17" x14ac:dyDescent="0.15">
      <c r="A25" s="132"/>
      <c r="B25" s="132"/>
      <c r="C25" s="8"/>
      <c r="D25" s="133"/>
      <c r="E25" s="134"/>
      <c r="F25" s="135"/>
      <c r="G25" s="133"/>
      <c r="H25" s="136"/>
      <c r="I25" s="132"/>
      <c r="J25" s="27"/>
      <c r="K25" s="209"/>
      <c r="L25" s="136"/>
      <c r="M25" s="217"/>
      <c r="N25" s="220"/>
      <c r="O25" s="223"/>
      <c r="P25" s="146"/>
      <c r="Q25" s="136"/>
    </row>
    <row r="26" spans="1:17" x14ac:dyDescent="0.15">
      <c r="A26" s="132">
        <v>53</v>
      </c>
      <c r="B26" s="132"/>
      <c r="C26" s="8">
        <v>7</v>
      </c>
      <c r="D26" s="133"/>
      <c r="E26" s="134"/>
      <c r="F26" s="135"/>
      <c r="G26" s="133"/>
      <c r="H26" s="136"/>
      <c r="I26" s="132"/>
      <c r="J26" s="27" t="s">
        <v>92</v>
      </c>
      <c r="K26" s="209" t="s">
        <v>715</v>
      </c>
      <c r="L26" s="136"/>
      <c r="M26" s="217" t="s">
        <v>335</v>
      </c>
      <c r="N26" s="220" t="s">
        <v>452</v>
      </c>
      <c r="O26" s="223"/>
      <c r="P26" s="146" t="s">
        <v>865</v>
      </c>
      <c r="Q26" s="136"/>
    </row>
    <row r="27" spans="1:17" x14ac:dyDescent="0.15">
      <c r="A27" s="132">
        <v>53</v>
      </c>
      <c r="B27" s="132"/>
      <c r="C27" s="8">
        <v>7</v>
      </c>
      <c r="D27" s="133"/>
      <c r="E27" s="134"/>
      <c r="F27" s="135"/>
      <c r="G27" s="133"/>
      <c r="H27" s="136"/>
      <c r="I27" s="132"/>
      <c r="J27" s="27" t="s">
        <v>92</v>
      </c>
      <c r="K27" s="209" t="s">
        <v>411</v>
      </c>
      <c r="L27" s="136"/>
      <c r="M27" s="217" t="s">
        <v>335</v>
      </c>
      <c r="N27" s="220" t="s">
        <v>382</v>
      </c>
      <c r="O27" s="223"/>
      <c r="P27" s="146" t="s">
        <v>719</v>
      </c>
      <c r="Q27" s="136"/>
    </row>
    <row r="28" spans="1:17" x14ac:dyDescent="0.15">
      <c r="A28" s="132">
        <v>53</v>
      </c>
      <c r="B28" s="132"/>
      <c r="C28" s="8">
        <v>7</v>
      </c>
      <c r="D28" s="133"/>
      <c r="E28" s="134"/>
      <c r="F28" s="135"/>
      <c r="G28" s="133"/>
      <c r="H28" s="136"/>
      <c r="I28" s="132"/>
      <c r="J28" s="27" t="s">
        <v>92</v>
      </c>
      <c r="K28" s="209" t="s">
        <v>720</v>
      </c>
      <c r="L28" s="136"/>
      <c r="M28" s="217" t="s">
        <v>335</v>
      </c>
      <c r="N28" s="220" t="s">
        <v>407</v>
      </c>
      <c r="O28" s="223"/>
      <c r="P28" s="146" t="s">
        <v>721</v>
      </c>
      <c r="Q28" s="136"/>
    </row>
    <row r="29" spans="1:17" x14ac:dyDescent="0.15">
      <c r="A29" s="132"/>
      <c r="B29" s="132"/>
      <c r="C29" s="8"/>
      <c r="D29" s="133"/>
      <c r="E29" s="134"/>
      <c r="F29" s="135"/>
      <c r="G29" s="133"/>
      <c r="H29" s="136"/>
      <c r="I29" s="132"/>
      <c r="J29" s="27"/>
      <c r="K29" s="209"/>
      <c r="L29" s="136"/>
      <c r="M29" s="217"/>
      <c r="N29" s="220"/>
      <c r="O29" s="223"/>
      <c r="P29" s="146"/>
      <c r="Q29" s="136"/>
    </row>
    <row r="30" spans="1:17" x14ac:dyDescent="0.15">
      <c r="A30" s="132">
        <v>51</v>
      </c>
      <c r="B30" s="132"/>
      <c r="C30" s="8">
        <v>5</v>
      </c>
      <c r="D30" s="133"/>
      <c r="E30" s="134"/>
      <c r="F30" s="135"/>
      <c r="G30" s="133"/>
      <c r="H30" s="136"/>
      <c r="I30" s="132"/>
      <c r="J30" s="27" t="s">
        <v>92</v>
      </c>
      <c r="K30" s="209" t="s">
        <v>722</v>
      </c>
      <c r="L30" s="136"/>
      <c r="M30" s="217" t="s">
        <v>335</v>
      </c>
      <c r="N30" s="220" t="s">
        <v>723</v>
      </c>
      <c r="O30" s="223"/>
      <c r="P30" s="146" t="s">
        <v>724</v>
      </c>
      <c r="Q30" s="136"/>
    </row>
    <row r="31" spans="1:17" x14ac:dyDescent="0.15">
      <c r="A31" s="132">
        <v>51</v>
      </c>
      <c r="B31" s="132"/>
      <c r="C31" s="8">
        <v>5</v>
      </c>
      <c r="D31" s="133"/>
      <c r="E31" s="134"/>
      <c r="F31" s="135"/>
      <c r="G31" s="133"/>
      <c r="H31" s="136"/>
      <c r="I31" s="132"/>
      <c r="J31" s="27" t="s">
        <v>92</v>
      </c>
      <c r="K31" s="209" t="s">
        <v>411</v>
      </c>
      <c r="L31" s="136"/>
      <c r="M31" s="217" t="s">
        <v>335</v>
      </c>
      <c r="N31" s="220" t="s">
        <v>372</v>
      </c>
      <c r="O31" s="223"/>
      <c r="P31" s="146" t="s">
        <v>725</v>
      </c>
      <c r="Q31" s="136"/>
    </row>
    <row r="32" spans="1:17" x14ac:dyDescent="0.15">
      <c r="A32" s="132">
        <v>51</v>
      </c>
      <c r="B32" s="132"/>
      <c r="C32" s="8">
        <v>5</v>
      </c>
      <c r="D32" s="133"/>
      <c r="E32" s="134"/>
      <c r="F32" s="135"/>
      <c r="G32" s="133"/>
      <c r="H32" s="136"/>
      <c r="I32" s="132"/>
      <c r="J32" s="27" t="s">
        <v>92</v>
      </c>
      <c r="K32" s="209" t="s">
        <v>718</v>
      </c>
      <c r="L32" s="136"/>
      <c r="M32" s="217" t="s">
        <v>335</v>
      </c>
      <c r="N32" s="220" t="s">
        <v>382</v>
      </c>
      <c r="O32" s="223"/>
      <c r="P32" s="146" t="s">
        <v>726</v>
      </c>
      <c r="Q32" s="136"/>
    </row>
    <row r="33" spans="1:17" ht="12.75" thickBot="1" x14ac:dyDescent="0.2">
      <c r="A33" s="153"/>
      <c r="B33" s="153"/>
      <c r="C33" s="154"/>
      <c r="D33" s="155"/>
      <c r="E33" s="156"/>
      <c r="F33" s="157"/>
      <c r="G33" s="155"/>
      <c r="H33" s="158"/>
      <c r="I33" s="153"/>
      <c r="J33" s="177"/>
      <c r="K33" s="214"/>
      <c r="L33" s="158"/>
      <c r="M33" s="218"/>
      <c r="N33" s="221"/>
      <c r="O33" s="224"/>
      <c r="P33" s="159"/>
      <c r="Q33" s="158"/>
    </row>
    <row r="34" spans="1:17" x14ac:dyDescent="0.15">
      <c r="A34" s="147"/>
      <c r="B34" s="147"/>
      <c r="C34" s="43"/>
      <c r="D34" s="148"/>
      <c r="E34" s="149"/>
      <c r="F34" s="150"/>
      <c r="G34" s="148"/>
      <c r="H34" s="151"/>
      <c r="I34" s="147"/>
      <c r="J34" s="67"/>
      <c r="K34" s="213"/>
      <c r="L34" s="151"/>
      <c r="M34" s="219"/>
      <c r="N34" s="222"/>
      <c r="O34" s="225"/>
      <c r="P34" s="152"/>
      <c r="Q34" s="151"/>
    </row>
    <row r="35" spans="1:17" x14ac:dyDescent="0.15">
      <c r="A35" s="132">
        <v>49</v>
      </c>
      <c r="B35" s="132"/>
      <c r="C35" s="8">
        <v>3</v>
      </c>
      <c r="D35" s="133"/>
      <c r="E35" s="134"/>
      <c r="F35" s="135"/>
      <c r="G35" s="133"/>
      <c r="H35" s="136"/>
      <c r="I35" s="132"/>
      <c r="J35" s="27" t="s">
        <v>92</v>
      </c>
      <c r="K35" s="209" t="s">
        <v>397</v>
      </c>
      <c r="L35" s="136"/>
      <c r="M35" s="217" t="s">
        <v>335</v>
      </c>
      <c r="N35" s="220" t="s">
        <v>372</v>
      </c>
      <c r="O35" s="223"/>
      <c r="P35" s="146" t="s">
        <v>727</v>
      </c>
      <c r="Q35" s="136"/>
    </row>
    <row r="36" spans="1:17" x14ac:dyDescent="0.15">
      <c r="A36" s="132">
        <v>49</v>
      </c>
      <c r="B36" s="132"/>
      <c r="C36" s="8">
        <v>3</v>
      </c>
      <c r="D36" s="133"/>
      <c r="E36" s="134"/>
      <c r="F36" s="135"/>
      <c r="G36" s="133"/>
      <c r="H36" s="136"/>
      <c r="I36" s="132"/>
      <c r="J36" s="27" t="s">
        <v>92</v>
      </c>
      <c r="K36" s="209" t="s">
        <v>728</v>
      </c>
      <c r="L36" s="136"/>
      <c r="M36" s="217" t="s">
        <v>335</v>
      </c>
      <c r="N36" s="220" t="s">
        <v>441</v>
      </c>
      <c r="O36" s="223"/>
      <c r="P36" s="146" t="s">
        <v>729</v>
      </c>
      <c r="Q36" s="136"/>
    </row>
    <row r="37" spans="1:17" x14ac:dyDescent="0.15">
      <c r="A37" s="132">
        <v>49</v>
      </c>
      <c r="B37" s="132"/>
      <c r="C37" s="8">
        <v>3</v>
      </c>
      <c r="D37" s="133"/>
      <c r="E37" s="134"/>
      <c r="F37" s="135"/>
      <c r="G37" s="133"/>
      <c r="H37" s="136"/>
      <c r="I37" s="132"/>
      <c r="J37" s="27" t="s">
        <v>92</v>
      </c>
      <c r="K37" s="209" t="s">
        <v>562</v>
      </c>
      <c r="L37" s="136"/>
      <c r="M37" s="217" t="s">
        <v>335</v>
      </c>
      <c r="N37" s="220" t="s">
        <v>374</v>
      </c>
      <c r="O37" s="223"/>
      <c r="P37" s="146" t="s">
        <v>730</v>
      </c>
      <c r="Q37" s="136"/>
    </row>
    <row r="38" spans="1:17" x14ac:dyDescent="0.15">
      <c r="A38" s="132"/>
      <c r="B38" s="132"/>
      <c r="C38" s="8"/>
      <c r="D38" s="133"/>
      <c r="E38" s="134"/>
      <c r="F38" s="135"/>
      <c r="G38" s="133"/>
      <c r="H38" s="136"/>
      <c r="I38" s="132"/>
      <c r="J38" s="27"/>
      <c r="K38" s="209"/>
      <c r="L38" s="136"/>
      <c r="M38" s="217"/>
      <c r="N38" s="220"/>
      <c r="O38" s="223"/>
      <c r="P38" s="146"/>
      <c r="Q38" s="136"/>
    </row>
    <row r="39" spans="1:17" x14ac:dyDescent="0.15">
      <c r="A39" s="132">
        <v>47</v>
      </c>
      <c r="B39" s="132"/>
      <c r="C39" s="8">
        <v>1</v>
      </c>
      <c r="D39" s="133"/>
      <c r="E39" s="134"/>
      <c r="F39" s="135"/>
      <c r="G39" s="133"/>
      <c r="H39" s="136"/>
      <c r="I39" s="132"/>
      <c r="J39" s="27" t="s">
        <v>92</v>
      </c>
      <c r="K39" s="209" t="s">
        <v>731</v>
      </c>
      <c r="L39" s="136"/>
      <c r="M39" s="217" t="s">
        <v>335</v>
      </c>
      <c r="N39" s="220" t="s">
        <v>449</v>
      </c>
      <c r="O39" s="223"/>
      <c r="P39" s="146" t="s">
        <v>732</v>
      </c>
      <c r="Q39" s="136"/>
    </row>
    <row r="40" spans="1:17" x14ac:dyDescent="0.15">
      <c r="A40" s="132">
        <v>47</v>
      </c>
      <c r="B40" s="132"/>
      <c r="C40" s="8">
        <v>1</v>
      </c>
      <c r="D40" s="133"/>
      <c r="E40" s="134"/>
      <c r="F40" s="135"/>
      <c r="G40" s="133"/>
      <c r="H40" s="136"/>
      <c r="I40" s="132"/>
      <c r="J40" s="27" t="s">
        <v>92</v>
      </c>
      <c r="K40" s="209" t="s">
        <v>733</v>
      </c>
      <c r="L40" s="136"/>
      <c r="M40" s="217" t="s">
        <v>335</v>
      </c>
      <c r="N40" s="220" t="s">
        <v>440</v>
      </c>
      <c r="O40" s="223"/>
      <c r="P40" s="146" t="s">
        <v>734</v>
      </c>
      <c r="Q40" s="136"/>
    </row>
    <row r="41" spans="1:17" x14ac:dyDescent="0.15">
      <c r="A41" s="132">
        <v>47</v>
      </c>
      <c r="B41" s="132"/>
      <c r="C41" s="8">
        <v>1</v>
      </c>
      <c r="D41" s="133"/>
      <c r="E41" s="134"/>
      <c r="F41" s="135"/>
      <c r="G41" s="133"/>
      <c r="H41" s="136"/>
      <c r="I41" s="132"/>
      <c r="J41" s="27" t="s">
        <v>92</v>
      </c>
      <c r="K41" s="209" t="s">
        <v>411</v>
      </c>
      <c r="L41" s="136"/>
      <c r="M41" s="217" t="s">
        <v>335</v>
      </c>
      <c r="N41" s="220" t="s">
        <v>540</v>
      </c>
      <c r="O41" s="223"/>
      <c r="P41" s="146" t="s">
        <v>735</v>
      </c>
      <c r="Q41" s="136"/>
    </row>
    <row r="42" spans="1:17" x14ac:dyDescent="0.15">
      <c r="A42" s="132"/>
      <c r="B42" s="132"/>
      <c r="C42" s="8"/>
      <c r="D42" s="133"/>
      <c r="E42" s="134"/>
      <c r="F42" s="135"/>
      <c r="G42" s="133"/>
      <c r="H42" s="136"/>
      <c r="I42" s="132"/>
      <c r="J42" s="27"/>
      <c r="K42" s="209"/>
      <c r="L42" s="136"/>
      <c r="M42" s="217"/>
      <c r="N42" s="220"/>
      <c r="O42" s="223"/>
      <c r="P42" s="146"/>
      <c r="Q42" s="136"/>
    </row>
    <row r="43" spans="1:17" x14ac:dyDescent="0.15">
      <c r="A43" s="132">
        <v>45</v>
      </c>
      <c r="B43" s="132"/>
      <c r="C43" s="8">
        <v>27</v>
      </c>
      <c r="D43" s="133"/>
      <c r="E43" s="134"/>
      <c r="F43" s="135"/>
      <c r="G43" s="133"/>
      <c r="H43" s="136"/>
      <c r="I43" s="132"/>
      <c r="J43" s="27" t="s">
        <v>92</v>
      </c>
      <c r="K43" s="209" t="s">
        <v>859</v>
      </c>
      <c r="L43" s="136"/>
      <c r="M43" s="217" t="s">
        <v>335</v>
      </c>
      <c r="N43" s="220" t="s">
        <v>736</v>
      </c>
      <c r="O43" s="223"/>
      <c r="P43" s="146" t="s">
        <v>737</v>
      </c>
      <c r="Q43" s="136"/>
    </row>
    <row r="44" spans="1:17" x14ac:dyDescent="0.15">
      <c r="A44" s="132">
        <v>45</v>
      </c>
      <c r="B44" s="132"/>
      <c r="C44" s="8">
        <v>27</v>
      </c>
      <c r="D44" s="133"/>
      <c r="E44" s="134"/>
      <c r="F44" s="135"/>
      <c r="G44" s="133"/>
      <c r="H44" s="136"/>
      <c r="I44" s="132"/>
      <c r="J44" s="27" t="s">
        <v>92</v>
      </c>
      <c r="K44" s="209" t="s">
        <v>397</v>
      </c>
      <c r="L44" s="136"/>
      <c r="M44" s="217" t="s">
        <v>335</v>
      </c>
      <c r="N44" s="220" t="s">
        <v>380</v>
      </c>
      <c r="O44" s="223"/>
      <c r="P44" s="146" t="s">
        <v>738</v>
      </c>
      <c r="Q44" s="136"/>
    </row>
    <row r="45" spans="1:17" x14ac:dyDescent="0.15">
      <c r="A45" s="132">
        <v>45</v>
      </c>
      <c r="B45" s="132"/>
      <c r="C45" s="8">
        <v>27</v>
      </c>
      <c r="D45" s="133"/>
      <c r="E45" s="134"/>
      <c r="F45" s="135"/>
      <c r="G45" s="133"/>
      <c r="H45" s="136"/>
      <c r="I45" s="132"/>
      <c r="J45" s="27" t="s">
        <v>92</v>
      </c>
      <c r="K45" s="209" t="s">
        <v>720</v>
      </c>
      <c r="L45" s="136"/>
      <c r="M45" s="217" t="s">
        <v>335</v>
      </c>
      <c r="N45" s="220" t="s">
        <v>739</v>
      </c>
      <c r="O45" s="223"/>
      <c r="P45" s="146" t="s">
        <v>740</v>
      </c>
      <c r="Q45" s="136"/>
    </row>
    <row r="46" spans="1:17" x14ac:dyDescent="0.15">
      <c r="A46" s="132"/>
      <c r="B46" s="132"/>
      <c r="C46" s="8"/>
      <c r="D46" s="133"/>
      <c r="E46" s="134"/>
      <c r="F46" s="135"/>
      <c r="G46" s="133"/>
      <c r="H46" s="136"/>
      <c r="I46" s="132"/>
      <c r="J46" s="27"/>
      <c r="K46" s="209"/>
      <c r="L46" s="136"/>
      <c r="M46" s="217"/>
      <c r="N46" s="220"/>
      <c r="O46" s="223"/>
      <c r="P46" s="146"/>
      <c r="Q46" s="136"/>
    </row>
    <row r="47" spans="1:17" x14ac:dyDescent="0.15">
      <c r="A47" s="132">
        <v>43</v>
      </c>
      <c r="B47" s="132"/>
      <c r="C47" s="8">
        <v>26</v>
      </c>
      <c r="D47" s="133"/>
      <c r="E47" s="134"/>
      <c r="F47" s="135"/>
      <c r="G47" s="133"/>
      <c r="H47" s="136"/>
      <c r="I47" s="132"/>
      <c r="J47" s="27" t="s">
        <v>92</v>
      </c>
      <c r="K47" s="209" t="s">
        <v>860</v>
      </c>
      <c r="L47" s="136"/>
      <c r="M47" s="217" t="s">
        <v>335</v>
      </c>
      <c r="N47" s="220" t="s">
        <v>474</v>
      </c>
      <c r="O47" s="223"/>
      <c r="P47" s="146" t="s">
        <v>741</v>
      </c>
      <c r="Q47" s="136"/>
    </row>
    <row r="48" spans="1:17" x14ac:dyDescent="0.15">
      <c r="A48" s="132">
        <v>43</v>
      </c>
      <c r="B48" s="132"/>
      <c r="C48" s="8">
        <v>26</v>
      </c>
      <c r="D48" s="133"/>
      <c r="E48" s="134"/>
      <c r="F48" s="135"/>
      <c r="G48" s="133"/>
      <c r="H48" s="136"/>
      <c r="I48" s="132"/>
      <c r="J48" s="27" t="s">
        <v>92</v>
      </c>
      <c r="K48" s="209" t="s">
        <v>861</v>
      </c>
      <c r="L48" s="136"/>
      <c r="M48" s="217" t="s">
        <v>335</v>
      </c>
      <c r="N48" s="220" t="s">
        <v>372</v>
      </c>
      <c r="O48" s="223"/>
      <c r="P48" s="146" t="s">
        <v>742</v>
      </c>
      <c r="Q48" s="136"/>
    </row>
    <row r="49" spans="1:17" x14ac:dyDescent="0.15">
      <c r="A49" s="132">
        <v>43</v>
      </c>
      <c r="B49" s="132"/>
      <c r="C49" s="8">
        <v>26</v>
      </c>
      <c r="D49" s="133"/>
      <c r="E49" s="134"/>
      <c r="F49" s="135"/>
      <c r="G49" s="133"/>
      <c r="H49" s="136"/>
      <c r="I49" s="132"/>
      <c r="J49" s="27" t="s">
        <v>92</v>
      </c>
      <c r="K49" s="209" t="s">
        <v>842</v>
      </c>
      <c r="L49" s="136"/>
      <c r="M49" s="217" t="s">
        <v>335</v>
      </c>
      <c r="N49" s="220" t="s">
        <v>370</v>
      </c>
      <c r="O49" s="223"/>
      <c r="P49" s="146" t="s">
        <v>867</v>
      </c>
      <c r="Q49" s="136"/>
    </row>
    <row r="50" spans="1:17" x14ac:dyDescent="0.15">
      <c r="A50" s="132"/>
      <c r="B50" s="132"/>
      <c r="C50" s="8"/>
      <c r="D50" s="133"/>
      <c r="E50" s="134"/>
      <c r="F50" s="135"/>
      <c r="G50" s="133"/>
      <c r="H50" s="136"/>
      <c r="I50" s="132"/>
      <c r="J50" s="27"/>
      <c r="K50" s="209"/>
      <c r="L50" s="136"/>
      <c r="M50" s="217"/>
      <c r="N50" s="220"/>
      <c r="O50" s="223"/>
      <c r="P50" s="146"/>
      <c r="Q50" s="136"/>
    </row>
    <row r="51" spans="1:17" x14ac:dyDescent="0.15">
      <c r="A51" s="132">
        <v>41</v>
      </c>
      <c r="B51" s="132"/>
      <c r="C51" s="8">
        <v>25</v>
      </c>
      <c r="D51" s="133"/>
      <c r="E51" s="134"/>
      <c r="F51" s="135"/>
      <c r="G51" s="133"/>
      <c r="H51" s="136"/>
      <c r="I51" s="132"/>
      <c r="J51" s="27" t="s">
        <v>92</v>
      </c>
      <c r="K51" s="209" t="s">
        <v>862</v>
      </c>
      <c r="L51" s="136"/>
      <c r="M51" s="217" t="s">
        <v>335</v>
      </c>
      <c r="N51" s="220" t="s">
        <v>452</v>
      </c>
      <c r="O51" s="223"/>
      <c r="P51" s="146" t="s">
        <v>743</v>
      </c>
      <c r="Q51" s="136"/>
    </row>
    <row r="52" spans="1:17" x14ac:dyDescent="0.15">
      <c r="A52" s="132">
        <v>41</v>
      </c>
      <c r="B52" s="132"/>
      <c r="C52" s="8">
        <v>25</v>
      </c>
      <c r="D52" s="133"/>
      <c r="E52" s="134"/>
      <c r="F52" s="135"/>
      <c r="G52" s="133"/>
      <c r="H52" s="136"/>
      <c r="I52" s="132"/>
      <c r="J52" s="27" t="s">
        <v>92</v>
      </c>
      <c r="K52" s="209" t="s">
        <v>411</v>
      </c>
      <c r="L52" s="136"/>
      <c r="M52" s="217" t="s">
        <v>335</v>
      </c>
      <c r="N52" s="220" t="s">
        <v>344</v>
      </c>
      <c r="O52" s="223"/>
      <c r="P52" s="146" t="s">
        <v>744</v>
      </c>
      <c r="Q52" s="136"/>
    </row>
    <row r="53" spans="1:17" x14ac:dyDescent="0.15">
      <c r="A53" s="132">
        <v>41</v>
      </c>
      <c r="B53" s="132"/>
      <c r="C53" s="8">
        <v>25</v>
      </c>
      <c r="D53" s="133"/>
      <c r="E53" s="134"/>
      <c r="F53" s="135"/>
      <c r="G53" s="133"/>
      <c r="H53" s="136"/>
      <c r="I53" s="132"/>
      <c r="J53" s="27" t="s">
        <v>92</v>
      </c>
      <c r="K53" s="209" t="s">
        <v>720</v>
      </c>
      <c r="L53" s="136"/>
      <c r="M53" s="217" t="s">
        <v>335</v>
      </c>
      <c r="N53" s="220" t="s">
        <v>406</v>
      </c>
      <c r="O53" s="223"/>
      <c r="P53" s="146" t="s">
        <v>745</v>
      </c>
      <c r="Q53" s="136"/>
    </row>
    <row r="54" spans="1:17" ht="12.75" thickBot="1" x14ac:dyDescent="0.2">
      <c r="A54" s="153"/>
      <c r="B54" s="153"/>
      <c r="C54" s="154"/>
      <c r="D54" s="155"/>
      <c r="E54" s="156"/>
      <c r="F54" s="157"/>
      <c r="G54" s="155"/>
      <c r="H54" s="158"/>
      <c r="I54" s="153"/>
      <c r="J54" s="177"/>
      <c r="K54" s="214"/>
      <c r="L54" s="158"/>
      <c r="M54" s="218"/>
      <c r="N54" s="221"/>
      <c r="O54" s="224"/>
      <c r="P54" s="159"/>
      <c r="Q54" s="158"/>
    </row>
    <row r="55" spans="1:17" x14ac:dyDescent="0.15">
      <c r="A55" s="147"/>
      <c r="B55" s="147"/>
      <c r="C55" s="43"/>
      <c r="D55" s="148"/>
      <c r="E55" s="149"/>
      <c r="F55" s="150"/>
      <c r="G55" s="148"/>
      <c r="H55" s="151"/>
      <c r="I55" s="147"/>
      <c r="J55" s="67"/>
      <c r="K55" s="213"/>
      <c r="L55" s="151"/>
      <c r="M55" s="219"/>
      <c r="N55" s="222"/>
      <c r="O55" s="225"/>
      <c r="P55" s="152"/>
      <c r="Q55" s="151"/>
    </row>
    <row r="56" spans="1:17" x14ac:dyDescent="0.15">
      <c r="A56" s="132">
        <v>39</v>
      </c>
      <c r="B56" s="132"/>
      <c r="C56" s="8">
        <v>24</v>
      </c>
      <c r="D56" s="133"/>
      <c r="E56" s="134"/>
      <c r="F56" s="135"/>
      <c r="G56" s="133"/>
      <c r="H56" s="136"/>
      <c r="I56" s="132"/>
      <c r="J56" s="27" t="s">
        <v>92</v>
      </c>
      <c r="K56" s="209" t="s">
        <v>862</v>
      </c>
      <c r="L56" s="136"/>
      <c r="M56" s="217" t="s">
        <v>335</v>
      </c>
      <c r="N56" s="220" t="s">
        <v>517</v>
      </c>
      <c r="O56" s="223"/>
      <c r="P56" s="146" t="s">
        <v>746</v>
      </c>
      <c r="Q56" s="136"/>
    </row>
    <row r="57" spans="1:17" x14ac:dyDescent="0.15">
      <c r="A57" s="132">
        <v>39</v>
      </c>
      <c r="B57" s="132"/>
      <c r="C57" s="8">
        <v>24</v>
      </c>
      <c r="D57" s="133"/>
      <c r="E57" s="134"/>
      <c r="F57" s="135"/>
      <c r="G57" s="133"/>
      <c r="H57" s="136"/>
      <c r="I57" s="132"/>
      <c r="J57" s="27" t="s">
        <v>92</v>
      </c>
      <c r="K57" s="209" t="s">
        <v>863</v>
      </c>
      <c r="L57" s="136"/>
      <c r="M57" s="217" t="s">
        <v>335</v>
      </c>
      <c r="N57" s="220" t="s">
        <v>344</v>
      </c>
      <c r="O57" s="223"/>
      <c r="P57" s="146" t="s">
        <v>747</v>
      </c>
      <c r="Q57" s="136"/>
    </row>
    <row r="58" spans="1:17" x14ac:dyDescent="0.15">
      <c r="A58" s="132">
        <v>39</v>
      </c>
      <c r="B58" s="132"/>
      <c r="C58" s="8">
        <v>24</v>
      </c>
      <c r="D58" s="133"/>
      <c r="E58" s="134"/>
      <c r="F58" s="135"/>
      <c r="G58" s="133"/>
      <c r="H58" s="136"/>
      <c r="I58" s="132"/>
      <c r="J58" s="27" t="s">
        <v>92</v>
      </c>
      <c r="K58" s="209" t="s">
        <v>720</v>
      </c>
      <c r="L58" s="136"/>
      <c r="M58" s="217" t="s">
        <v>335</v>
      </c>
      <c r="N58" s="220" t="s">
        <v>407</v>
      </c>
      <c r="O58" s="223"/>
      <c r="P58" s="146" t="s">
        <v>748</v>
      </c>
      <c r="Q58" s="136"/>
    </row>
    <row r="59" spans="1:17" x14ac:dyDescent="0.15">
      <c r="A59" s="132"/>
      <c r="B59" s="132"/>
      <c r="C59" s="8"/>
      <c r="D59" s="133"/>
      <c r="E59" s="134"/>
      <c r="F59" s="135"/>
      <c r="G59" s="133"/>
      <c r="H59" s="136"/>
      <c r="I59" s="132"/>
      <c r="J59" s="27"/>
      <c r="K59" s="209"/>
      <c r="L59" s="136"/>
      <c r="M59" s="217"/>
      <c r="N59" s="220"/>
      <c r="O59" s="223"/>
      <c r="P59" s="146"/>
      <c r="Q59" s="136"/>
    </row>
    <row r="60" spans="1:17" x14ac:dyDescent="0.15">
      <c r="A60" s="132">
        <v>37</v>
      </c>
      <c r="B60" s="132"/>
      <c r="C60" s="8">
        <v>23</v>
      </c>
      <c r="D60" s="133"/>
      <c r="E60" s="134"/>
      <c r="F60" s="135"/>
      <c r="G60" s="133"/>
      <c r="H60" s="136"/>
      <c r="I60" s="132"/>
      <c r="J60" s="27" t="s">
        <v>92</v>
      </c>
      <c r="K60" s="209" t="s">
        <v>749</v>
      </c>
      <c r="L60" s="132"/>
      <c r="M60" s="217" t="s">
        <v>347</v>
      </c>
      <c r="N60" s="220" t="s">
        <v>750</v>
      </c>
      <c r="O60" s="223"/>
      <c r="P60" s="146" t="s">
        <v>751</v>
      </c>
      <c r="Q60" s="138"/>
    </row>
    <row r="61" spans="1:17" x14ac:dyDescent="0.15">
      <c r="A61" s="132">
        <v>37</v>
      </c>
      <c r="B61" s="132"/>
      <c r="C61" s="8">
        <v>23</v>
      </c>
      <c r="D61" s="133"/>
      <c r="E61" s="134"/>
      <c r="F61" s="135"/>
      <c r="G61" s="133"/>
      <c r="H61" s="136"/>
      <c r="I61" s="132"/>
      <c r="J61" s="27" t="s">
        <v>92</v>
      </c>
      <c r="K61" s="209" t="s">
        <v>752</v>
      </c>
      <c r="L61" s="132"/>
      <c r="M61" s="217" t="s">
        <v>347</v>
      </c>
      <c r="N61" s="220" t="s">
        <v>753</v>
      </c>
      <c r="O61" s="223"/>
      <c r="P61" s="146" t="s">
        <v>754</v>
      </c>
      <c r="Q61" s="138"/>
    </row>
    <row r="62" spans="1:17" x14ac:dyDescent="0.15">
      <c r="A62" s="132">
        <v>37</v>
      </c>
      <c r="B62" s="132"/>
      <c r="C62" s="8">
        <v>23</v>
      </c>
      <c r="D62" s="133"/>
      <c r="E62" s="134"/>
      <c r="F62" s="135"/>
      <c r="G62" s="133"/>
      <c r="H62" s="136"/>
      <c r="I62" s="132"/>
      <c r="J62" s="27" t="s">
        <v>92</v>
      </c>
      <c r="K62" s="209" t="s">
        <v>755</v>
      </c>
      <c r="L62" s="132"/>
      <c r="M62" s="217" t="s">
        <v>347</v>
      </c>
      <c r="N62" s="220" t="s">
        <v>634</v>
      </c>
      <c r="O62" s="223"/>
      <c r="P62" s="146" t="s">
        <v>756</v>
      </c>
      <c r="Q62" s="138"/>
    </row>
    <row r="63" spans="1:17" x14ac:dyDescent="0.15">
      <c r="A63" s="132"/>
      <c r="B63" s="132"/>
      <c r="C63" s="8"/>
      <c r="D63" s="133"/>
      <c r="E63" s="134"/>
      <c r="F63" s="135"/>
      <c r="G63" s="133"/>
      <c r="H63" s="136"/>
      <c r="I63" s="132"/>
      <c r="J63" s="27"/>
      <c r="K63" s="209"/>
      <c r="L63" s="132"/>
      <c r="M63" s="217"/>
      <c r="N63" s="220"/>
      <c r="O63" s="223"/>
      <c r="P63" s="146"/>
      <c r="Q63" s="138"/>
    </row>
    <row r="64" spans="1:17" x14ac:dyDescent="0.15">
      <c r="A64" s="132">
        <v>35</v>
      </c>
      <c r="B64" s="132"/>
      <c r="C64" s="8">
        <v>22</v>
      </c>
      <c r="D64" s="133"/>
      <c r="E64" s="134"/>
      <c r="F64" s="135"/>
      <c r="G64" s="133"/>
      <c r="H64" s="136"/>
      <c r="I64" s="132"/>
      <c r="J64" s="27" t="s">
        <v>92</v>
      </c>
      <c r="K64" s="209" t="s">
        <v>757</v>
      </c>
      <c r="L64" s="132"/>
      <c r="M64" s="217" t="s">
        <v>335</v>
      </c>
      <c r="N64" s="220" t="s">
        <v>758</v>
      </c>
      <c r="O64" s="223"/>
      <c r="P64" s="146" t="s">
        <v>759</v>
      </c>
      <c r="Q64" s="138"/>
    </row>
    <row r="65" spans="1:17" x14ac:dyDescent="0.15">
      <c r="A65" s="132">
        <v>35</v>
      </c>
      <c r="B65" s="132"/>
      <c r="C65" s="8">
        <v>22</v>
      </c>
      <c r="D65" s="133"/>
      <c r="E65" s="134"/>
      <c r="F65" s="135"/>
      <c r="G65" s="133"/>
      <c r="H65" s="136"/>
      <c r="I65" s="132"/>
      <c r="J65" s="27" t="s">
        <v>92</v>
      </c>
      <c r="K65" s="209" t="s">
        <v>760</v>
      </c>
      <c r="L65" s="132"/>
      <c r="M65" s="217" t="s">
        <v>335</v>
      </c>
      <c r="N65" s="220" t="s">
        <v>517</v>
      </c>
      <c r="O65" s="223"/>
      <c r="P65" s="146" t="s">
        <v>761</v>
      </c>
      <c r="Q65" s="138"/>
    </row>
    <row r="66" spans="1:17" x14ac:dyDescent="0.15">
      <c r="A66" s="132">
        <v>35</v>
      </c>
      <c r="B66" s="132"/>
      <c r="C66" s="8">
        <v>22</v>
      </c>
      <c r="D66" s="133"/>
      <c r="E66" s="134"/>
      <c r="F66" s="135"/>
      <c r="G66" s="133"/>
      <c r="H66" s="136"/>
      <c r="I66" s="132"/>
      <c r="J66" s="27" t="s">
        <v>92</v>
      </c>
      <c r="K66" s="209" t="s">
        <v>762</v>
      </c>
      <c r="L66" s="132"/>
      <c r="M66" s="217" t="s">
        <v>335</v>
      </c>
      <c r="N66" s="220" t="s">
        <v>552</v>
      </c>
      <c r="O66" s="223"/>
      <c r="P66" s="146" t="s">
        <v>763</v>
      </c>
      <c r="Q66" s="138"/>
    </row>
    <row r="67" spans="1:17" x14ac:dyDescent="0.15">
      <c r="A67" s="132"/>
      <c r="B67" s="132"/>
      <c r="C67" s="8"/>
      <c r="D67" s="133"/>
      <c r="E67" s="134"/>
      <c r="F67" s="135"/>
      <c r="G67" s="133"/>
      <c r="H67" s="136"/>
      <c r="I67" s="132"/>
      <c r="J67" s="27"/>
      <c r="K67" s="209"/>
      <c r="L67" s="132"/>
      <c r="M67" s="217"/>
      <c r="N67" s="220"/>
      <c r="O67" s="223"/>
      <c r="P67" s="146"/>
      <c r="Q67" s="138"/>
    </row>
    <row r="68" spans="1:17" x14ac:dyDescent="0.15">
      <c r="A68" s="132">
        <v>33</v>
      </c>
      <c r="B68" s="132"/>
      <c r="C68" s="8">
        <v>21</v>
      </c>
      <c r="D68" s="133"/>
      <c r="E68" s="134"/>
      <c r="F68" s="135"/>
      <c r="G68" s="133"/>
      <c r="H68" s="136"/>
      <c r="I68" s="132"/>
      <c r="J68" s="27" t="s">
        <v>92</v>
      </c>
      <c r="K68" s="209" t="s">
        <v>764</v>
      </c>
      <c r="L68" s="132"/>
      <c r="M68" s="217" t="s">
        <v>335</v>
      </c>
      <c r="N68" s="220" t="s">
        <v>441</v>
      </c>
      <c r="O68" s="223"/>
      <c r="P68" s="146" t="s">
        <v>765</v>
      </c>
      <c r="Q68" s="138"/>
    </row>
    <row r="69" spans="1:17" x14ac:dyDescent="0.15">
      <c r="A69" s="132">
        <v>33</v>
      </c>
      <c r="B69" s="132"/>
      <c r="C69" s="8">
        <v>21</v>
      </c>
      <c r="D69" s="133"/>
      <c r="E69" s="134"/>
      <c r="F69" s="135"/>
      <c r="G69" s="133"/>
      <c r="H69" s="136"/>
      <c r="I69" s="132"/>
      <c r="J69" s="27" t="s">
        <v>92</v>
      </c>
      <c r="K69" s="209" t="s">
        <v>535</v>
      </c>
      <c r="L69" s="132"/>
      <c r="M69" s="217" t="s">
        <v>335</v>
      </c>
      <c r="N69" s="220" t="s">
        <v>522</v>
      </c>
      <c r="O69" s="223"/>
      <c r="P69" s="146" t="s">
        <v>766</v>
      </c>
      <c r="Q69" s="138"/>
    </row>
    <row r="70" spans="1:17" x14ac:dyDescent="0.15">
      <c r="A70" s="132">
        <v>33</v>
      </c>
      <c r="B70" s="132"/>
      <c r="C70" s="8">
        <v>21</v>
      </c>
      <c r="D70" s="133"/>
      <c r="E70" s="134"/>
      <c r="F70" s="135"/>
      <c r="G70" s="133"/>
      <c r="H70" s="136"/>
      <c r="I70" s="132"/>
      <c r="J70" s="27" t="s">
        <v>92</v>
      </c>
      <c r="K70" s="209" t="s">
        <v>718</v>
      </c>
      <c r="L70" s="132"/>
      <c r="M70" s="217" t="s">
        <v>335</v>
      </c>
      <c r="N70" s="220" t="s">
        <v>374</v>
      </c>
      <c r="O70" s="223"/>
      <c r="P70" s="146" t="s">
        <v>767</v>
      </c>
      <c r="Q70" s="138"/>
    </row>
    <row r="71" spans="1:17" x14ac:dyDescent="0.15">
      <c r="A71" s="132"/>
      <c r="B71" s="132"/>
      <c r="C71" s="8"/>
      <c r="D71" s="133"/>
      <c r="E71" s="134"/>
      <c r="F71" s="135"/>
      <c r="G71" s="133"/>
      <c r="H71" s="136"/>
      <c r="I71" s="132"/>
      <c r="J71" s="27"/>
      <c r="K71" s="209"/>
      <c r="L71" s="132"/>
      <c r="M71" s="217"/>
      <c r="N71" s="220"/>
      <c r="O71" s="223"/>
      <c r="P71" s="146"/>
      <c r="Q71" s="138"/>
    </row>
    <row r="72" spans="1:17" x14ac:dyDescent="0.15">
      <c r="A72" s="132">
        <v>31</v>
      </c>
      <c r="B72" s="132"/>
      <c r="C72" s="8">
        <v>20</v>
      </c>
      <c r="D72" s="133"/>
      <c r="E72" s="134"/>
      <c r="F72" s="135"/>
      <c r="G72" s="133"/>
      <c r="H72" s="136"/>
      <c r="I72" s="132"/>
      <c r="J72" s="27" t="s">
        <v>92</v>
      </c>
      <c r="K72" s="209" t="s">
        <v>768</v>
      </c>
      <c r="L72" s="132"/>
      <c r="M72" s="217" t="s">
        <v>347</v>
      </c>
      <c r="N72" s="220" t="s">
        <v>436</v>
      </c>
      <c r="O72" s="223"/>
      <c r="P72" s="146" t="s">
        <v>769</v>
      </c>
      <c r="Q72" s="138"/>
    </row>
    <row r="73" spans="1:17" x14ac:dyDescent="0.15">
      <c r="A73" s="132">
        <v>31</v>
      </c>
      <c r="B73" s="132"/>
      <c r="C73" s="8">
        <v>20</v>
      </c>
      <c r="D73" s="133"/>
      <c r="E73" s="134"/>
      <c r="F73" s="135"/>
      <c r="G73" s="133"/>
      <c r="H73" s="136"/>
      <c r="I73" s="132"/>
      <c r="J73" s="27" t="s">
        <v>92</v>
      </c>
      <c r="K73" s="209" t="s">
        <v>770</v>
      </c>
      <c r="L73" s="132"/>
      <c r="M73" s="217" t="s">
        <v>347</v>
      </c>
      <c r="N73" s="220" t="s">
        <v>511</v>
      </c>
      <c r="O73" s="223"/>
      <c r="P73" s="146" t="s">
        <v>512</v>
      </c>
      <c r="Q73" s="138"/>
    </row>
    <row r="74" spans="1:17" x14ac:dyDescent="0.15">
      <c r="A74" s="132">
        <v>31</v>
      </c>
      <c r="B74" s="132"/>
      <c r="C74" s="8">
        <v>20</v>
      </c>
      <c r="D74" s="133"/>
      <c r="E74" s="134"/>
      <c r="F74" s="135"/>
      <c r="G74" s="133"/>
      <c r="H74" s="136"/>
      <c r="I74" s="132"/>
      <c r="J74" s="27" t="s">
        <v>92</v>
      </c>
      <c r="K74" s="209" t="s">
        <v>720</v>
      </c>
      <c r="L74" s="132"/>
      <c r="M74" s="217" t="s">
        <v>347</v>
      </c>
      <c r="N74" s="220" t="s">
        <v>405</v>
      </c>
      <c r="O74" s="223"/>
      <c r="P74" s="146" t="s">
        <v>771</v>
      </c>
      <c r="Q74" s="138"/>
    </row>
    <row r="75" spans="1:17" ht="12.75" thickBot="1" x14ac:dyDescent="0.2">
      <c r="A75" s="153"/>
      <c r="B75" s="153"/>
      <c r="C75" s="154"/>
      <c r="D75" s="155"/>
      <c r="E75" s="156"/>
      <c r="F75" s="157"/>
      <c r="G75" s="155"/>
      <c r="H75" s="158"/>
      <c r="I75" s="153"/>
      <c r="J75" s="177"/>
      <c r="K75" s="214"/>
      <c r="L75" s="153"/>
      <c r="M75" s="218"/>
      <c r="N75" s="221"/>
      <c r="O75" s="224"/>
      <c r="P75" s="159"/>
      <c r="Q75" s="161"/>
    </row>
    <row r="76" spans="1:17" x14ac:dyDescent="0.15">
      <c r="A76" s="147"/>
      <c r="B76" s="147"/>
      <c r="C76" s="43"/>
      <c r="D76" s="148"/>
      <c r="E76" s="149"/>
      <c r="F76" s="150"/>
      <c r="G76" s="148"/>
      <c r="H76" s="151"/>
      <c r="I76" s="147"/>
      <c r="J76" s="67"/>
      <c r="K76" s="213"/>
      <c r="L76" s="147"/>
      <c r="M76" s="219"/>
      <c r="N76" s="222"/>
      <c r="O76" s="225"/>
      <c r="P76" s="152"/>
      <c r="Q76" s="160"/>
    </row>
    <row r="77" spans="1:17" x14ac:dyDescent="0.15">
      <c r="A77" s="132">
        <v>29</v>
      </c>
      <c r="B77" s="132"/>
      <c r="C77" s="8">
        <v>19</v>
      </c>
      <c r="D77" s="133"/>
      <c r="E77" s="134"/>
      <c r="F77" s="135"/>
      <c r="G77" s="133"/>
      <c r="H77" s="136"/>
      <c r="I77" s="132"/>
      <c r="J77" s="27" t="s">
        <v>92</v>
      </c>
      <c r="K77" s="209" t="s">
        <v>772</v>
      </c>
      <c r="L77" s="132"/>
      <c r="M77" s="217" t="s">
        <v>354</v>
      </c>
      <c r="N77" s="220" t="s">
        <v>405</v>
      </c>
      <c r="O77" s="223"/>
      <c r="P77" s="146" t="s">
        <v>773</v>
      </c>
      <c r="Q77" s="138"/>
    </row>
    <row r="78" spans="1:17" x14ac:dyDescent="0.15">
      <c r="A78" s="132">
        <v>29</v>
      </c>
      <c r="B78" s="132"/>
      <c r="C78" s="8">
        <v>19</v>
      </c>
      <c r="D78" s="133"/>
      <c r="E78" s="134"/>
      <c r="F78" s="135"/>
      <c r="G78" s="133"/>
      <c r="H78" s="136"/>
      <c r="I78" s="132"/>
      <c r="J78" s="27" t="s">
        <v>92</v>
      </c>
      <c r="K78" s="209" t="s">
        <v>774</v>
      </c>
      <c r="L78" s="132"/>
      <c r="M78" s="217" t="s">
        <v>354</v>
      </c>
      <c r="N78" s="220" t="s">
        <v>374</v>
      </c>
      <c r="O78" s="223"/>
      <c r="P78" s="146" t="s">
        <v>775</v>
      </c>
      <c r="Q78" s="138"/>
    </row>
    <row r="79" spans="1:17" x14ac:dyDescent="0.15">
      <c r="A79" s="132">
        <v>29</v>
      </c>
      <c r="B79" s="132"/>
      <c r="C79" s="8">
        <v>19</v>
      </c>
      <c r="D79" s="133"/>
      <c r="E79" s="134"/>
      <c r="F79" s="135"/>
      <c r="G79" s="133"/>
      <c r="H79" s="136"/>
      <c r="I79" s="132"/>
      <c r="J79" s="27" t="s">
        <v>92</v>
      </c>
      <c r="K79" s="209" t="s">
        <v>582</v>
      </c>
      <c r="L79" s="132"/>
      <c r="M79" s="217" t="s">
        <v>354</v>
      </c>
      <c r="N79" s="220" t="s">
        <v>344</v>
      </c>
      <c r="O79" s="223"/>
      <c r="P79" s="146" t="s">
        <v>554</v>
      </c>
      <c r="Q79" s="138"/>
    </row>
    <row r="80" spans="1:17" x14ac:dyDescent="0.15">
      <c r="A80" s="132"/>
      <c r="B80" s="132"/>
      <c r="C80" s="8"/>
      <c r="D80" s="133"/>
      <c r="E80" s="134"/>
      <c r="F80" s="135"/>
      <c r="G80" s="133"/>
      <c r="H80" s="136"/>
      <c r="I80" s="132"/>
      <c r="J80" s="27"/>
      <c r="K80" s="209"/>
      <c r="L80" s="132"/>
      <c r="M80" s="217"/>
      <c r="N80" s="220"/>
      <c r="O80" s="223"/>
      <c r="P80" s="146"/>
      <c r="Q80" s="138"/>
    </row>
    <row r="81" spans="1:17" x14ac:dyDescent="0.15">
      <c r="A81" s="132">
        <v>27</v>
      </c>
      <c r="B81" s="132"/>
      <c r="C81" s="8">
        <v>18</v>
      </c>
      <c r="D81" s="133"/>
      <c r="E81" s="134"/>
      <c r="F81" s="135"/>
      <c r="G81" s="133"/>
      <c r="H81" s="136"/>
      <c r="I81" s="132"/>
      <c r="J81" s="27" t="s">
        <v>92</v>
      </c>
      <c r="K81" s="209" t="s">
        <v>776</v>
      </c>
      <c r="L81" s="132"/>
      <c r="M81" s="217" t="s">
        <v>335</v>
      </c>
      <c r="N81" s="220" t="s">
        <v>420</v>
      </c>
      <c r="O81" s="223"/>
      <c r="P81" s="146" t="s">
        <v>777</v>
      </c>
      <c r="Q81" s="138"/>
    </row>
    <row r="82" spans="1:17" x14ac:dyDescent="0.15">
      <c r="A82" s="132">
        <v>27</v>
      </c>
      <c r="B82" s="132"/>
      <c r="C82" s="8">
        <v>18</v>
      </c>
      <c r="D82" s="133"/>
      <c r="E82" s="134"/>
      <c r="F82" s="135"/>
      <c r="G82" s="133"/>
      <c r="H82" s="136"/>
      <c r="I82" s="132"/>
      <c r="J82" s="27" t="s">
        <v>92</v>
      </c>
      <c r="K82" s="209" t="s">
        <v>411</v>
      </c>
      <c r="L82" s="132"/>
      <c r="M82" s="217" t="s">
        <v>335</v>
      </c>
      <c r="N82" s="220" t="s">
        <v>380</v>
      </c>
      <c r="O82" s="223"/>
      <c r="P82" s="146" t="s">
        <v>778</v>
      </c>
      <c r="Q82" s="138"/>
    </row>
    <row r="83" spans="1:17" x14ac:dyDescent="0.15">
      <c r="A83" s="132">
        <v>27</v>
      </c>
      <c r="B83" s="132"/>
      <c r="C83" s="8">
        <v>18</v>
      </c>
      <c r="D83" s="133"/>
      <c r="E83" s="134"/>
      <c r="F83" s="135"/>
      <c r="G83" s="133"/>
      <c r="H83" s="136"/>
      <c r="I83" s="132"/>
      <c r="J83" s="27" t="s">
        <v>92</v>
      </c>
      <c r="K83" s="209" t="s">
        <v>562</v>
      </c>
      <c r="L83" s="132"/>
      <c r="M83" s="217" t="s">
        <v>335</v>
      </c>
      <c r="N83" s="220" t="s">
        <v>382</v>
      </c>
      <c r="O83" s="223"/>
      <c r="P83" s="146" t="s">
        <v>779</v>
      </c>
      <c r="Q83" s="138"/>
    </row>
    <row r="84" spans="1:17" x14ac:dyDescent="0.15">
      <c r="A84" s="132"/>
      <c r="B84" s="132"/>
      <c r="C84" s="8"/>
      <c r="D84" s="133"/>
      <c r="E84" s="134"/>
      <c r="F84" s="135"/>
      <c r="G84" s="133"/>
      <c r="H84" s="136"/>
      <c r="I84" s="132"/>
      <c r="J84" s="27"/>
      <c r="K84" s="209"/>
      <c r="L84" s="132"/>
      <c r="M84" s="217"/>
      <c r="N84" s="220"/>
      <c r="O84" s="223"/>
      <c r="P84" s="146"/>
      <c r="Q84" s="138"/>
    </row>
    <row r="85" spans="1:17" x14ac:dyDescent="0.15">
      <c r="A85" s="132">
        <v>25</v>
      </c>
      <c r="B85" s="132"/>
      <c r="C85" s="8">
        <v>17</v>
      </c>
      <c r="D85" s="133"/>
      <c r="E85" s="134"/>
      <c r="F85" s="135"/>
      <c r="G85" s="133"/>
      <c r="H85" s="136"/>
      <c r="I85" s="132"/>
      <c r="J85" s="27" t="s">
        <v>92</v>
      </c>
      <c r="K85" s="209" t="s">
        <v>780</v>
      </c>
      <c r="L85" s="132"/>
      <c r="M85" s="217" t="s">
        <v>335</v>
      </c>
      <c r="N85" s="220" t="s">
        <v>420</v>
      </c>
      <c r="O85" s="223"/>
      <c r="P85" s="146" t="s">
        <v>781</v>
      </c>
      <c r="Q85" s="138"/>
    </row>
    <row r="86" spans="1:17" x14ac:dyDescent="0.15">
      <c r="A86" s="132">
        <v>25</v>
      </c>
      <c r="B86" s="132"/>
      <c r="C86" s="8">
        <v>17</v>
      </c>
      <c r="D86" s="133"/>
      <c r="E86" s="134"/>
      <c r="F86" s="135"/>
      <c r="G86" s="133"/>
      <c r="H86" s="136"/>
      <c r="I86" s="132"/>
      <c r="J86" s="27" t="s">
        <v>92</v>
      </c>
      <c r="K86" s="209" t="s">
        <v>782</v>
      </c>
      <c r="L86" s="132"/>
      <c r="M86" s="217" t="s">
        <v>335</v>
      </c>
      <c r="N86" s="220" t="s">
        <v>498</v>
      </c>
      <c r="O86" s="223"/>
      <c r="P86" s="146" t="s">
        <v>783</v>
      </c>
      <c r="Q86" s="138"/>
    </row>
    <row r="87" spans="1:17" x14ac:dyDescent="0.15">
      <c r="A87" s="132">
        <v>25</v>
      </c>
      <c r="B87" s="132"/>
      <c r="C87" s="8">
        <v>17</v>
      </c>
      <c r="D87" s="133"/>
      <c r="E87" s="134"/>
      <c r="F87" s="135"/>
      <c r="G87" s="133"/>
      <c r="H87" s="136"/>
      <c r="I87" s="132"/>
      <c r="J87" s="27" t="s">
        <v>92</v>
      </c>
      <c r="K87" s="209" t="s">
        <v>718</v>
      </c>
      <c r="L87" s="132"/>
      <c r="M87" s="217" t="s">
        <v>335</v>
      </c>
      <c r="N87" s="220" t="s">
        <v>496</v>
      </c>
      <c r="O87" s="223"/>
      <c r="P87" s="146" t="s">
        <v>784</v>
      </c>
      <c r="Q87" s="138"/>
    </row>
    <row r="88" spans="1:17" x14ac:dyDescent="0.15">
      <c r="A88" s="132"/>
      <c r="B88" s="132"/>
      <c r="C88" s="8"/>
      <c r="D88" s="133"/>
      <c r="E88" s="134"/>
      <c r="F88" s="135"/>
      <c r="G88" s="133"/>
      <c r="H88" s="136"/>
      <c r="I88" s="132"/>
      <c r="J88" s="27"/>
      <c r="K88" s="209"/>
      <c r="L88" s="132"/>
      <c r="M88" s="217"/>
      <c r="N88" s="220"/>
      <c r="O88" s="223"/>
      <c r="P88" s="146"/>
      <c r="Q88" s="138"/>
    </row>
    <row r="89" spans="1:17" x14ac:dyDescent="0.15">
      <c r="A89" s="132">
        <v>23</v>
      </c>
      <c r="B89" s="132"/>
      <c r="C89" s="8">
        <v>16</v>
      </c>
      <c r="D89" s="133"/>
      <c r="E89" s="134"/>
      <c r="F89" s="135"/>
      <c r="G89" s="133"/>
      <c r="H89" s="136"/>
      <c r="I89" s="132"/>
      <c r="J89" s="27" t="s">
        <v>92</v>
      </c>
      <c r="K89" s="209" t="s">
        <v>785</v>
      </c>
      <c r="L89" s="132"/>
      <c r="M89" s="217" t="s">
        <v>354</v>
      </c>
      <c r="N89" s="220" t="s">
        <v>444</v>
      </c>
      <c r="O89" s="223"/>
      <c r="P89" s="146" t="s">
        <v>786</v>
      </c>
      <c r="Q89" s="138"/>
    </row>
    <row r="90" spans="1:17" x14ac:dyDescent="0.15">
      <c r="A90" s="132">
        <v>23</v>
      </c>
      <c r="B90" s="132"/>
      <c r="C90" s="8">
        <v>16</v>
      </c>
      <c r="D90" s="133"/>
      <c r="E90" s="134"/>
      <c r="F90" s="135"/>
      <c r="G90" s="133"/>
      <c r="H90" s="136"/>
      <c r="I90" s="132"/>
      <c r="J90" s="27" t="s">
        <v>92</v>
      </c>
      <c r="K90" s="209" t="s">
        <v>787</v>
      </c>
      <c r="L90" s="132"/>
      <c r="M90" s="217" t="s">
        <v>354</v>
      </c>
      <c r="N90" s="220" t="s">
        <v>496</v>
      </c>
      <c r="O90" s="223"/>
      <c r="P90" s="146" t="s">
        <v>788</v>
      </c>
      <c r="Q90" s="138"/>
    </row>
    <row r="91" spans="1:17" x14ac:dyDescent="0.15">
      <c r="A91" s="132">
        <v>23</v>
      </c>
      <c r="B91" s="132"/>
      <c r="C91" s="8">
        <v>16</v>
      </c>
      <c r="D91" s="133"/>
      <c r="E91" s="134"/>
      <c r="F91" s="135"/>
      <c r="G91" s="133"/>
      <c r="H91" s="136"/>
      <c r="I91" s="132"/>
      <c r="J91" s="27" t="s">
        <v>92</v>
      </c>
      <c r="K91" s="209" t="s">
        <v>720</v>
      </c>
      <c r="L91" s="132"/>
      <c r="M91" s="217" t="s">
        <v>354</v>
      </c>
      <c r="N91" s="220" t="s">
        <v>406</v>
      </c>
      <c r="O91" s="223"/>
      <c r="P91" s="146" t="s">
        <v>789</v>
      </c>
      <c r="Q91" s="138"/>
    </row>
    <row r="92" spans="1:17" x14ac:dyDescent="0.15">
      <c r="A92" s="132"/>
      <c r="B92" s="132"/>
      <c r="C92" s="8"/>
      <c r="D92" s="133"/>
      <c r="E92" s="134"/>
      <c r="F92" s="135"/>
      <c r="G92" s="133"/>
      <c r="H92" s="136"/>
      <c r="I92" s="132"/>
      <c r="J92" s="27"/>
      <c r="K92" s="209"/>
      <c r="L92" s="132"/>
      <c r="M92" s="217"/>
      <c r="N92" s="220"/>
      <c r="O92" s="223"/>
      <c r="P92" s="146"/>
      <c r="Q92" s="138"/>
    </row>
    <row r="93" spans="1:17" x14ac:dyDescent="0.15">
      <c r="A93" s="132">
        <v>21</v>
      </c>
      <c r="B93" s="132"/>
      <c r="C93" s="8"/>
      <c r="D93" s="133"/>
      <c r="E93" s="134"/>
      <c r="F93" s="135"/>
      <c r="G93" s="133"/>
      <c r="H93" s="136"/>
      <c r="I93" s="132"/>
      <c r="J93" s="27" t="s">
        <v>92</v>
      </c>
      <c r="K93" s="209" t="s">
        <v>790</v>
      </c>
      <c r="L93" s="132"/>
      <c r="M93" s="217" t="s">
        <v>360</v>
      </c>
      <c r="N93" s="220" t="s">
        <v>436</v>
      </c>
      <c r="O93" s="223"/>
      <c r="P93" s="146" t="s">
        <v>791</v>
      </c>
      <c r="Q93" s="138"/>
    </row>
    <row r="94" spans="1:17" x14ac:dyDescent="0.15">
      <c r="A94" s="132">
        <v>21</v>
      </c>
      <c r="B94" s="132"/>
      <c r="C94" s="8"/>
      <c r="D94" s="133"/>
      <c r="E94" s="134"/>
      <c r="F94" s="135"/>
      <c r="G94" s="133"/>
      <c r="H94" s="136"/>
      <c r="I94" s="132"/>
      <c r="J94" s="27" t="s">
        <v>92</v>
      </c>
      <c r="K94" s="209" t="s">
        <v>792</v>
      </c>
      <c r="L94" s="132"/>
      <c r="M94" s="217" t="s">
        <v>360</v>
      </c>
      <c r="N94" s="220" t="s">
        <v>723</v>
      </c>
      <c r="O94" s="223"/>
      <c r="P94" s="146" t="s">
        <v>793</v>
      </c>
      <c r="Q94" s="138"/>
    </row>
    <row r="95" spans="1:17" x14ac:dyDescent="0.15">
      <c r="A95" s="132">
        <v>21</v>
      </c>
      <c r="B95" s="132"/>
      <c r="C95" s="8"/>
      <c r="D95" s="133"/>
      <c r="E95" s="134"/>
      <c r="F95" s="135"/>
      <c r="G95" s="133"/>
      <c r="H95" s="136"/>
      <c r="I95" s="132"/>
      <c r="J95" s="27" t="s">
        <v>92</v>
      </c>
      <c r="K95" s="209" t="s">
        <v>794</v>
      </c>
      <c r="L95" s="132"/>
      <c r="M95" s="217" t="s">
        <v>360</v>
      </c>
      <c r="N95" s="220" t="s">
        <v>374</v>
      </c>
      <c r="O95" s="223"/>
      <c r="P95" s="146" t="s">
        <v>795</v>
      </c>
      <c r="Q95" s="138"/>
    </row>
    <row r="96" spans="1:17" ht="12.75" thickBot="1" x14ac:dyDescent="0.2">
      <c r="A96" s="153"/>
      <c r="B96" s="153"/>
      <c r="C96" s="154"/>
      <c r="D96" s="155"/>
      <c r="E96" s="156"/>
      <c r="F96" s="157"/>
      <c r="G96" s="155"/>
      <c r="H96" s="158"/>
      <c r="I96" s="153"/>
      <c r="J96" s="177"/>
      <c r="K96" s="214"/>
      <c r="L96" s="153"/>
      <c r="M96" s="218"/>
      <c r="N96" s="221"/>
      <c r="O96" s="224"/>
      <c r="P96" s="159"/>
      <c r="Q96" s="161"/>
    </row>
    <row r="97" spans="1:17" x14ac:dyDescent="0.15">
      <c r="A97" s="147"/>
      <c r="B97" s="147"/>
      <c r="C97" s="43"/>
      <c r="D97" s="148"/>
      <c r="E97" s="149"/>
      <c r="F97" s="150"/>
      <c r="G97" s="148"/>
      <c r="H97" s="151"/>
      <c r="I97" s="147"/>
      <c r="J97" s="67"/>
      <c r="K97" s="213"/>
      <c r="L97" s="147"/>
      <c r="M97" s="219"/>
      <c r="N97" s="222"/>
      <c r="O97" s="225"/>
      <c r="P97" s="152"/>
      <c r="Q97" s="160"/>
    </row>
    <row r="98" spans="1:17" x14ac:dyDescent="0.15">
      <c r="A98" s="132">
        <v>19</v>
      </c>
      <c r="B98" s="132"/>
      <c r="C98" s="8"/>
      <c r="D98" s="133"/>
      <c r="E98" s="134"/>
      <c r="F98" s="135"/>
      <c r="G98" s="133"/>
      <c r="H98" s="136"/>
      <c r="I98" s="132"/>
      <c r="J98" s="27" t="s">
        <v>92</v>
      </c>
      <c r="K98" s="209" t="s">
        <v>796</v>
      </c>
      <c r="L98" s="132"/>
      <c r="M98" s="217" t="s">
        <v>363</v>
      </c>
      <c r="N98" s="220" t="s">
        <v>797</v>
      </c>
      <c r="O98" s="223"/>
      <c r="P98" s="146" t="s">
        <v>798</v>
      </c>
      <c r="Q98" s="138"/>
    </row>
    <row r="99" spans="1:17" x14ac:dyDescent="0.15">
      <c r="A99" s="132">
        <v>19</v>
      </c>
      <c r="B99" s="132"/>
      <c r="C99" s="8"/>
      <c r="D99" s="133"/>
      <c r="E99" s="134"/>
      <c r="F99" s="135"/>
      <c r="G99" s="133"/>
      <c r="H99" s="136"/>
      <c r="I99" s="132"/>
      <c r="J99" s="27" t="s">
        <v>92</v>
      </c>
      <c r="K99" s="209" t="s">
        <v>799</v>
      </c>
      <c r="L99" s="132"/>
      <c r="M99" s="217" t="s">
        <v>363</v>
      </c>
      <c r="N99" s="220" t="s">
        <v>344</v>
      </c>
      <c r="O99" s="223"/>
      <c r="P99" s="146" t="s">
        <v>415</v>
      </c>
      <c r="Q99" s="138"/>
    </row>
    <row r="100" spans="1:17" x14ac:dyDescent="0.15">
      <c r="A100" s="132">
        <v>19</v>
      </c>
      <c r="B100" s="132"/>
      <c r="C100" s="8"/>
      <c r="D100" s="133"/>
      <c r="E100" s="134"/>
      <c r="F100" s="135"/>
      <c r="G100" s="133"/>
      <c r="H100" s="136"/>
      <c r="I100" s="132"/>
      <c r="J100" s="27" t="s">
        <v>92</v>
      </c>
      <c r="K100" s="209" t="s">
        <v>800</v>
      </c>
      <c r="L100" s="132"/>
      <c r="M100" s="217" t="s">
        <v>363</v>
      </c>
      <c r="N100" s="220" t="s">
        <v>753</v>
      </c>
      <c r="O100" s="223"/>
      <c r="P100" s="146" t="s">
        <v>801</v>
      </c>
      <c r="Q100" s="138"/>
    </row>
    <row r="101" spans="1:17" x14ac:dyDescent="0.15">
      <c r="A101" s="132"/>
      <c r="B101" s="132"/>
      <c r="C101" s="8"/>
      <c r="D101" s="133"/>
      <c r="E101" s="134"/>
      <c r="F101" s="135"/>
      <c r="G101" s="133"/>
      <c r="H101" s="136"/>
      <c r="I101" s="132"/>
      <c r="J101" s="27"/>
      <c r="K101" s="209"/>
      <c r="L101" s="132"/>
      <c r="M101" s="217"/>
      <c r="N101" s="220"/>
      <c r="O101" s="223"/>
      <c r="P101" s="146"/>
      <c r="Q101" s="138"/>
    </row>
    <row r="102" spans="1:17" x14ac:dyDescent="0.15">
      <c r="A102" s="132">
        <v>17</v>
      </c>
      <c r="B102" s="132"/>
      <c r="C102" s="8"/>
      <c r="D102" s="133"/>
      <c r="E102" s="134"/>
      <c r="F102" s="135"/>
      <c r="G102" s="133"/>
      <c r="H102" s="136"/>
      <c r="I102" s="132"/>
      <c r="J102" s="27" t="s">
        <v>92</v>
      </c>
      <c r="K102" s="209" t="s">
        <v>785</v>
      </c>
      <c r="L102" s="132"/>
      <c r="M102" s="217" t="s">
        <v>335</v>
      </c>
      <c r="N102" s="220" t="s">
        <v>420</v>
      </c>
      <c r="O102" s="223"/>
      <c r="P102" s="146" t="s">
        <v>802</v>
      </c>
      <c r="Q102" s="138"/>
    </row>
    <row r="103" spans="1:17" x14ac:dyDescent="0.15">
      <c r="A103" s="132">
        <v>17</v>
      </c>
      <c r="B103" s="132"/>
      <c r="C103" s="8"/>
      <c r="D103" s="133"/>
      <c r="E103" s="134"/>
      <c r="F103" s="135"/>
      <c r="G103" s="133"/>
      <c r="H103" s="136"/>
      <c r="I103" s="132"/>
      <c r="J103" s="27" t="s">
        <v>92</v>
      </c>
      <c r="K103" s="209" t="s">
        <v>803</v>
      </c>
      <c r="L103" s="132"/>
      <c r="M103" s="217" t="s">
        <v>335</v>
      </c>
      <c r="N103" s="220" t="s">
        <v>517</v>
      </c>
      <c r="O103" s="223"/>
      <c r="P103" s="146" t="s">
        <v>804</v>
      </c>
      <c r="Q103" s="138"/>
    </row>
    <row r="104" spans="1:17" x14ac:dyDescent="0.15">
      <c r="A104" s="132">
        <v>17</v>
      </c>
      <c r="B104" s="132"/>
      <c r="C104" s="8"/>
      <c r="D104" s="133"/>
      <c r="E104" s="134"/>
      <c r="F104" s="135"/>
      <c r="G104" s="133"/>
      <c r="H104" s="136"/>
      <c r="I104" s="132"/>
      <c r="J104" s="27" t="s">
        <v>92</v>
      </c>
      <c r="K104" s="209" t="s">
        <v>570</v>
      </c>
      <c r="L104" s="132"/>
      <c r="M104" s="217" t="s">
        <v>335</v>
      </c>
      <c r="N104" s="220" t="s">
        <v>514</v>
      </c>
      <c r="O104" s="223"/>
      <c r="P104" s="146" t="s">
        <v>805</v>
      </c>
      <c r="Q104" s="138"/>
    </row>
    <row r="105" spans="1:17" x14ac:dyDescent="0.15">
      <c r="A105" s="132"/>
      <c r="B105" s="132"/>
      <c r="C105" s="8"/>
      <c r="D105" s="133"/>
      <c r="E105" s="134"/>
      <c r="F105" s="135"/>
      <c r="G105" s="133"/>
      <c r="H105" s="136"/>
      <c r="I105" s="132"/>
      <c r="J105" s="27"/>
      <c r="K105" s="209"/>
      <c r="L105" s="132"/>
      <c r="M105" s="217"/>
      <c r="N105" s="220"/>
      <c r="O105" s="223"/>
      <c r="P105" s="146"/>
      <c r="Q105" s="138"/>
    </row>
    <row r="106" spans="1:17" x14ac:dyDescent="0.15">
      <c r="A106" s="132">
        <v>15</v>
      </c>
      <c r="B106" s="132"/>
      <c r="C106" s="8"/>
      <c r="D106" s="133"/>
      <c r="E106" s="134"/>
      <c r="F106" s="135"/>
      <c r="G106" s="133"/>
      <c r="H106" s="136"/>
      <c r="I106" s="132"/>
      <c r="J106" s="27" t="s">
        <v>92</v>
      </c>
      <c r="K106" s="209" t="s">
        <v>785</v>
      </c>
      <c r="L106" s="132"/>
      <c r="M106" s="217" t="s">
        <v>335</v>
      </c>
      <c r="N106" s="220" t="s">
        <v>441</v>
      </c>
      <c r="O106" s="223"/>
      <c r="P106" s="146" t="s">
        <v>806</v>
      </c>
      <c r="Q106" s="138"/>
    </row>
    <row r="107" spans="1:17" x14ac:dyDescent="0.15">
      <c r="A107" s="132">
        <v>15</v>
      </c>
      <c r="B107" s="132"/>
      <c r="C107" s="8"/>
      <c r="D107" s="133"/>
      <c r="E107" s="134"/>
      <c r="F107" s="135"/>
      <c r="G107" s="133"/>
      <c r="H107" s="136"/>
      <c r="I107" s="132"/>
      <c r="J107" s="27" t="s">
        <v>92</v>
      </c>
      <c r="K107" s="209" t="s">
        <v>785</v>
      </c>
      <c r="L107" s="132"/>
      <c r="M107" s="217" t="s">
        <v>335</v>
      </c>
      <c r="N107" s="220" t="s">
        <v>420</v>
      </c>
      <c r="O107" s="223"/>
      <c r="P107" s="146" t="s">
        <v>807</v>
      </c>
      <c r="Q107" s="138"/>
    </row>
    <row r="108" spans="1:17" x14ac:dyDescent="0.15">
      <c r="A108" s="132">
        <v>15</v>
      </c>
      <c r="B108" s="132"/>
      <c r="C108" s="8"/>
      <c r="D108" s="133"/>
      <c r="E108" s="134"/>
      <c r="F108" s="135"/>
      <c r="G108" s="133"/>
      <c r="H108" s="136"/>
      <c r="I108" s="132"/>
      <c r="J108" s="27" t="s">
        <v>92</v>
      </c>
      <c r="K108" s="209" t="s">
        <v>808</v>
      </c>
      <c r="L108" s="132"/>
      <c r="M108" s="217" t="s">
        <v>335</v>
      </c>
      <c r="N108" s="220" t="s">
        <v>370</v>
      </c>
      <c r="O108" s="223"/>
      <c r="P108" s="146" t="s">
        <v>809</v>
      </c>
      <c r="Q108" s="138"/>
    </row>
    <row r="109" spans="1:17" x14ac:dyDescent="0.15">
      <c r="A109" s="132"/>
      <c r="B109" s="132"/>
      <c r="C109" s="8"/>
      <c r="D109" s="133"/>
      <c r="E109" s="134"/>
      <c r="F109" s="135"/>
      <c r="G109" s="133"/>
      <c r="H109" s="136"/>
      <c r="I109" s="132"/>
      <c r="J109" s="27"/>
      <c r="K109" s="209"/>
      <c r="L109" s="132"/>
      <c r="M109" s="217"/>
      <c r="N109" s="220"/>
      <c r="O109" s="223"/>
      <c r="P109" s="146"/>
      <c r="Q109" s="138"/>
    </row>
    <row r="110" spans="1:17" x14ac:dyDescent="0.15">
      <c r="A110" s="132">
        <v>13</v>
      </c>
      <c r="B110" s="132"/>
      <c r="C110" s="8"/>
      <c r="D110" s="133"/>
      <c r="E110" s="134"/>
      <c r="F110" s="135"/>
      <c r="G110" s="133"/>
      <c r="H110" s="136"/>
      <c r="I110" s="132"/>
      <c r="J110" s="27" t="s">
        <v>92</v>
      </c>
      <c r="K110" s="209" t="s">
        <v>810</v>
      </c>
      <c r="L110" s="132"/>
      <c r="M110" s="217" t="s">
        <v>347</v>
      </c>
      <c r="N110" s="220" t="s">
        <v>723</v>
      </c>
      <c r="O110" s="223"/>
      <c r="P110" s="146" t="s">
        <v>811</v>
      </c>
      <c r="Q110" s="138"/>
    </row>
    <row r="111" spans="1:17" x14ac:dyDescent="0.15">
      <c r="A111" s="132">
        <v>13</v>
      </c>
      <c r="B111" s="132"/>
      <c r="C111" s="8"/>
      <c r="D111" s="133"/>
      <c r="E111" s="134"/>
      <c r="F111" s="135"/>
      <c r="G111" s="133"/>
      <c r="H111" s="136"/>
      <c r="I111" s="132"/>
      <c r="J111" s="27" t="s">
        <v>92</v>
      </c>
      <c r="K111" s="209" t="s">
        <v>812</v>
      </c>
      <c r="L111" s="132"/>
      <c r="M111" s="217" t="s">
        <v>347</v>
      </c>
      <c r="N111" s="220" t="s">
        <v>530</v>
      </c>
      <c r="O111" s="223"/>
      <c r="P111" s="146" t="s">
        <v>813</v>
      </c>
      <c r="Q111" s="138"/>
    </row>
    <row r="112" spans="1:17" x14ac:dyDescent="0.15">
      <c r="A112" s="132">
        <v>13</v>
      </c>
      <c r="B112" s="132"/>
      <c r="C112" s="8"/>
      <c r="D112" s="133"/>
      <c r="E112" s="134"/>
      <c r="F112" s="135"/>
      <c r="G112" s="133"/>
      <c r="H112" s="136"/>
      <c r="I112" s="132"/>
      <c r="J112" s="27" t="s">
        <v>92</v>
      </c>
      <c r="K112" s="209" t="s">
        <v>720</v>
      </c>
      <c r="L112" s="132"/>
      <c r="M112" s="217" t="s">
        <v>347</v>
      </c>
      <c r="N112" s="220" t="s">
        <v>441</v>
      </c>
      <c r="O112" s="223"/>
      <c r="P112" s="146" t="s">
        <v>814</v>
      </c>
      <c r="Q112" s="138"/>
    </row>
    <row r="113" spans="1:17" x14ac:dyDescent="0.15">
      <c r="A113" s="132"/>
      <c r="B113" s="132"/>
      <c r="C113" s="8"/>
      <c r="D113" s="133"/>
      <c r="E113" s="134"/>
      <c r="F113" s="135"/>
      <c r="G113" s="133"/>
      <c r="H113" s="136"/>
      <c r="I113" s="132"/>
      <c r="J113" s="27"/>
      <c r="K113" s="209"/>
      <c r="L113" s="132"/>
      <c r="M113" s="217"/>
      <c r="N113" s="220"/>
      <c r="O113" s="223"/>
      <c r="P113" s="146"/>
      <c r="Q113" s="138"/>
    </row>
    <row r="114" spans="1:17" x14ac:dyDescent="0.15">
      <c r="A114" s="132">
        <v>11</v>
      </c>
      <c r="B114" s="132"/>
      <c r="C114" s="8"/>
      <c r="D114" s="133"/>
      <c r="E114" s="134"/>
      <c r="F114" s="135"/>
      <c r="G114" s="133"/>
      <c r="H114" s="136"/>
      <c r="I114" s="132"/>
      <c r="J114" s="27" t="s">
        <v>92</v>
      </c>
      <c r="K114" s="209" t="s">
        <v>815</v>
      </c>
      <c r="L114" s="132"/>
      <c r="M114" s="217" t="s">
        <v>354</v>
      </c>
      <c r="N114" s="220" t="s">
        <v>517</v>
      </c>
      <c r="O114" s="223"/>
      <c r="P114" s="146" t="s">
        <v>816</v>
      </c>
      <c r="Q114" s="138"/>
    </row>
    <row r="115" spans="1:17" x14ac:dyDescent="0.15">
      <c r="A115" s="132">
        <v>11</v>
      </c>
      <c r="B115" s="132"/>
      <c r="C115" s="8"/>
      <c r="D115" s="133"/>
      <c r="E115" s="134"/>
      <c r="F115" s="135"/>
      <c r="G115" s="133"/>
      <c r="H115" s="136"/>
      <c r="I115" s="132"/>
      <c r="J115" s="27" t="s">
        <v>92</v>
      </c>
      <c r="K115" s="209" t="s">
        <v>817</v>
      </c>
      <c r="L115" s="132"/>
      <c r="M115" s="217" t="s">
        <v>354</v>
      </c>
      <c r="N115" s="220" t="s">
        <v>444</v>
      </c>
      <c r="O115" s="223"/>
      <c r="P115" s="146" t="s">
        <v>818</v>
      </c>
      <c r="Q115" s="138"/>
    </row>
    <row r="116" spans="1:17" x14ac:dyDescent="0.15">
      <c r="A116" s="132">
        <v>11</v>
      </c>
      <c r="B116" s="132"/>
      <c r="C116" s="8"/>
      <c r="D116" s="133"/>
      <c r="E116" s="134"/>
      <c r="F116" s="135"/>
      <c r="G116" s="133"/>
      <c r="H116" s="136"/>
      <c r="I116" s="132"/>
      <c r="J116" s="27" t="s">
        <v>92</v>
      </c>
      <c r="K116" s="209" t="s">
        <v>819</v>
      </c>
      <c r="L116" s="132"/>
      <c r="M116" s="217" t="s">
        <v>354</v>
      </c>
      <c r="N116" s="220" t="s">
        <v>407</v>
      </c>
      <c r="O116" s="223"/>
      <c r="P116" s="146" t="s">
        <v>820</v>
      </c>
      <c r="Q116" s="138"/>
    </row>
    <row r="117" spans="1:17" ht="12.75" thickBot="1" x14ac:dyDescent="0.2">
      <c r="A117" s="153"/>
      <c r="B117" s="153"/>
      <c r="C117" s="154"/>
      <c r="D117" s="155"/>
      <c r="E117" s="156"/>
      <c r="F117" s="157"/>
      <c r="G117" s="155"/>
      <c r="H117" s="158"/>
      <c r="I117" s="153"/>
      <c r="J117" s="177"/>
      <c r="K117" s="214"/>
      <c r="L117" s="153"/>
      <c r="M117" s="218"/>
      <c r="N117" s="221"/>
      <c r="O117" s="224"/>
      <c r="P117" s="159"/>
      <c r="Q117" s="161"/>
    </row>
    <row r="118" spans="1:17" x14ac:dyDescent="0.15">
      <c r="A118" s="147"/>
      <c r="B118" s="147"/>
      <c r="C118" s="43"/>
      <c r="D118" s="148"/>
      <c r="E118" s="149"/>
      <c r="F118" s="150"/>
      <c r="G118" s="148"/>
      <c r="H118" s="151"/>
      <c r="I118" s="147"/>
      <c r="J118" s="67"/>
      <c r="K118" s="213"/>
      <c r="L118" s="147"/>
      <c r="M118" s="219"/>
      <c r="N118" s="222"/>
      <c r="O118" s="225"/>
      <c r="P118" s="152"/>
      <c r="Q118" s="160"/>
    </row>
    <row r="119" spans="1:17" x14ac:dyDescent="0.15">
      <c r="A119" s="132">
        <v>9</v>
      </c>
      <c r="B119" s="132"/>
      <c r="C119" s="8"/>
      <c r="D119" s="133"/>
      <c r="E119" s="134"/>
      <c r="F119" s="135"/>
      <c r="G119" s="133"/>
      <c r="H119" s="136"/>
      <c r="I119" s="132"/>
      <c r="J119" s="27" t="s">
        <v>92</v>
      </c>
      <c r="K119" s="209" t="s">
        <v>785</v>
      </c>
      <c r="L119" s="132"/>
      <c r="M119" s="217" t="s">
        <v>335</v>
      </c>
      <c r="N119" s="220" t="s">
        <v>821</v>
      </c>
      <c r="O119" s="223"/>
      <c r="P119" s="146" t="s">
        <v>822</v>
      </c>
      <c r="Q119" s="138"/>
    </row>
    <row r="120" spans="1:17" x14ac:dyDescent="0.15">
      <c r="A120" s="132">
        <v>9</v>
      </c>
      <c r="B120" s="132"/>
      <c r="C120" s="8"/>
      <c r="D120" s="133"/>
      <c r="E120" s="134"/>
      <c r="F120" s="135"/>
      <c r="G120" s="133"/>
      <c r="H120" s="136"/>
      <c r="I120" s="132"/>
      <c r="J120" s="27" t="s">
        <v>92</v>
      </c>
      <c r="K120" s="209" t="s">
        <v>823</v>
      </c>
      <c r="L120" s="132"/>
      <c r="M120" s="217" t="s">
        <v>335</v>
      </c>
      <c r="N120" s="220" t="s">
        <v>519</v>
      </c>
      <c r="O120" s="223"/>
      <c r="P120" s="146" t="s">
        <v>824</v>
      </c>
      <c r="Q120" s="138"/>
    </row>
    <row r="121" spans="1:17" x14ac:dyDescent="0.15">
      <c r="A121" s="132">
        <v>9</v>
      </c>
      <c r="B121" s="132"/>
      <c r="C121" s="8"/>
      <c r="D121" s="133"/>
      <c r="E121" s="134"/>
      <c r="F121" s="135"/>
      <c r="G121" s="133"/>
      <c r="H121" s="136"/>
      <c r="I121" s="132"/>
      <c r="J121" s="27" t="s">
        <v>92</v>
      </c>
      <c r="K121" s="209" t="s">
        <v>825</v>
      </c>
      <c r="L121" s="132"/>
      <c r="M121" s="217" t="s">
        <v>335</v>
      </c>
      <c r="N121" s="220" t="s">
        <v>736</v>
      </c>
      <c r="O121" s="223"/>
      <c r="P121" s="146" t="s">
        <v>826</v>
      </c>
      <c r="Q121" s="138"/>
    </row>
    <row r="122" spans="1:17" x14ac:dyDescent="0.15">
      <c r="A122" s="132"/>
      <c r="B122" s="132"/>
      <c r="C122" s="8"/>
      <c r="D122" s="133"/>
      <c r="E122" s="134"/>
      <c r="F122" s="135"/>
      <c r="G122" s="133"/>
      <c r="H122" s="136"/>
      <c r="I122" s="132"/>
      <c r="J122" s="27"/>
      <c r="K122" s="209"/>
      <c r="L122" s="132"/>
      <c r="M122" s="217"/>
      <c r="N122" s="220"/>
      <c r="O122" s="223"/>
      <c r="P122" s="146"/>
      <c r="Q122" s="138"/>
    </row>
    <row r="123" spans="1:17" x14ac:dyDescent="0.15">
      <c r="A123" s="132">
        <v>6</v>
      </c>
      <c r="B123" s="132"/>
      <c r="C123" s="8"/>
      <c r="D123" s="133"/>
      <c r="E123" s="134"/>
      <c r="F123" s="135"/>
      <c r="G123" s="133"/>
      <c r="H123" s="136"/>
      <c r="I123" s="132"/>
      <c r="J123" s="27" t="s">
        <v>92</v>
      </c>
      <c r="K123" s="209" t="s">
        <v>827</v>
      </c>
      <c r="L123" s="132"/>
      <c r="M123" s="217" t="s">
        <v>335</v>
      </c>
      <c r="N123" s="220" t="s">
        <v>436</v>
      </c>
      <c r="O123" s="223"/>
      <c r="P123" s="146" t="s">
        <v>828</v>
      </c>
      <c r="Q123" s="138"/>
    </row>
    <row r="124" spans="1:17" x14ac:dyDescent="0.15">
      <c r="A124" s="132">
        <v>6</v>
      </c>
      <c r="B124" s="132"/>
      <c r="C124" s="8"/>
      <c r="D124" s="133"/>
      <c r="E124" s="134"/>
      <c r="F124" s="135"/>
      <c r="G124" s="133"/>
      <c r="H124" s="136"/>
      <c r="I124" s="132"/>
      <c r="J124" s="27" t="s">
        <v>92</v>
      </c>
      <c r="K124" s="209" t="s">
        <v>829</v>
      </c>
      <c r="L124" s="132"/>
      <c r="M124" s="217" t="s">
        <v>335</v>
      </c>
      <c r="N124" s="220" t="s">
        <v>370</v>
      </c>
      <c r="O124" s="223"/>
      <c r="P124" s="146" t="s">
        <v>830</v>
      </c>
      <c r="Q124" s="138"/>
    </row>
    <row r="125" spans="1:17" ht="24" x14ac:dyDescent="0.15">
      <c r="A125" s="132">
        <v>6</v>
      </c>
      <c r="B125" s="132"/>
      <c r="C125" s="8"/>
      <c r="D125" s="133"/>
      <c r="E125" s="134"/>
      <c r="F125" s="135"/>
      <c r="G125" s="133"/>
      <c r="H125" s="136"/>
      <c r="I125" s="132"/>
      <c r="J125" s="27" t="s">
        <v>92</v>
      </c>
      <c r="K125" s="209" t="s">
        <v>831</v>
      </c>
      <c r="L125" s="132"/>
      <c r="M125" s="217" t="s">
        <v>335</v>
      </c>
      <c r="N125" s="220" t="s">
        <v>517</v>
      </c>
      <c r="O125" s="223"/>
      <c r="P125" s="200" t="s">
        <v>868</v>
      </c>
      <c r="Q125" s="138"/>
    </row>
    <row r="126" spans="1:17" x14ac:dyDescent="0.15">
      <c r="A126" s="132">
        <v>6</v>
      </c>
      <c r="B126" s="132"/>
      <c r="C126" s="8"/>
      <c r="D126" s="133"/>
      <c r="E126" s="134"/>
      <c r="F126" s="135"/>
      <c r="G126" s="133"/>
      <c r="H126" s="136"/>
      <c r="I126" s="132"/>
      <c r="J126" s="27" t="s">
        <v>92</v>
      </c>
      <c r="K126" s="209" t="s">
        <v>832</v>
      </c>
      <c r="L126" s="132"/>
      <c r="M126" s="217" t="s">
        <v>335</v>
      </c>
      <c r="N126" s="220" t="s">
        <v>498</v>
      </c>
      <c r="O126" s="223"/>
      <c r="P126" s="146" t="s">
        <v>833</v>
      </c>
      <c r="Q126" s="138"/>
    </row>
    <row r="127" spans="1:17" x14ac:dyDescent="0.15">
      <c r="A127" s="132">
        <v>6</v>
      </c>
      <c r="B127" s="132"/>
      <c r="C127" s="8"/>
      <c r="D127" s="133"/>
      <c r="E127" s="134"/>
      <c r="F127" s="135"/>
      <c r="G127" s="133"/>
      <c r="H127" s="136"/>
      <c r="I127" s="132"/>
      <c r="J127" s="27" t="s">
        <v>92</v>
      </c>
      <c r="K127" s="209" t="s">
        <v>834</v>
      </c>
      <c r="L127" s="132"/>
      <c r="M127" s="217" t="s">
        <v>335</v>
      </c>
      <c r="N127" s="220" t="s">
        <v>382</v>
      </c>
      <c r="O127" s="223"/>
      <c r="P127" s="146" t="s">
        <v>835</v>
      </c>
      <c r="Q127" s="138"/>
    </row>
    <row r="128" spans="1:17" x14ac:dyDescent="0.15">
      <c r="A128" s="132"/>
      <c r="B128" s="132"/>
      <c r="C128" s="8"/>
      <c r="D128" s="133"/>
      <c r="E128" s="134"/>
      <c r="F128" s="135"/>
      <c r="G128" s="133"/>
      <c r="H128" s="136"/>
      <c r="I128" s="132"/>
      <c r="J128" s="27"/>
      <c r="K128" s="209"/>
      <c r="L128" s="132"/>
      <c r="M128" s="217"/>
      <c r="N128" s="220"/>
      <c r="O128" s="223"/>
      <c r="P128" s="146"/>
      <c r="Q128" s="138"/>
    </row>
    <row r="129" spans="1:17" x14ac:dyDescent="0.15">
      <c r="A129" s="132">
        <v>4</v>
      </c>
      <c r="B129" s="132"/>
      <c r="C129" s="8"/>
      <c r="D129" s="133"/>
      <c r="E129" s="134"/>
      <c r="F129" s="135"/>
      <c r="G129" s="133"/>
      <c r="H129" s="136"/>
      <c r="I129" s="132"/>
      <c r="J129" s="27" t="s">
        <v>92</v>
      </c>
      <c r="K129" s="209" t="s">
        <v>836</v>
      </c>
      <c r="L129" s="132"/>
      <c r="M129" s="217" t="s">
        <v>347</v>
      </c>
      <c r="N129" s="220" t="s">
        <v>530</v>
      </c>
      <c r="O129" s="223"/>
      <c r="P129" s="146" t="s">
        <v>837</v>
      </c>
      <c r="Q129" s="138"/>
    </row>
    <row r="130" spans="1:17" x14ac:dyDescent="0.15">
      <c r="A130" s="132">
        <v>4</v>
      </c>
      <c r="B130" s="132"/>
      <c r="C130" s="8"/>
      <c r="D130" s="133"/>
      <c r="E130" s="134"/>
      <c r="F130" s="135"/>
      <c r="G130" s="133"/>
      <c r="H130" s="136"/>
      <c r="I130" s="132"/>
      <c r="J130" s="27" t="s">
        <v>92</v>
      </c>
      <c r="K130" s="209" t="s">
        <v>838</v>
      </c>
      <c r="L130" s="132"/>
      <c r="M130" s="217" t="s">
        <v>347</v>
      </c>
      <c r="N130" s="220" t="s">
        <v>436</v>
      </c>
      <c r="O130" s="223"/>
      <c r="P130" s="146" t="s">
        <v>839</v>
      </c>
      <c r="Q130" s="138"/>
    </row>
    <row r="131" spans="1:17" x14ac:dyDescent="0.15">
      <c r="A131" s="132">
        <v>4</v>
      </c>
      <c r="B131" s="132"/>
      <c r="C131" s="8"/>
      <c r="D131" s="133"/>
      <c r="E131" s="134"/>
      <c r="F131" s="135"/>
      <c r="G131" s="133"/>
      <c r="H131" s="136"/>
      <c r="I131" s="132"/>
      <c r="J131" s="27" t="s">
        <v>92</v>
      </c>
      <c r="K131" s="209" t="s">
        <v>840</v>
      </c>
      <c r="L131" s="132"/>
      <c r="M131" s="217" t="s">
        <v>347</v>
      </c>
      <c r="N131" s="220" t="s">
        <v>407</v>
      </c>
      <c r="O131" s="223"/>
      <c r="P131" s="146" t="s">
        <v>841</v>
      </c>
      <c r="Q131" s="138"/>
    </row>
    <row r="132" spans="1:17" x14ac:dyDescent="0.15">
      <c r="A132" s="132">
        <v>4</v>
      </c>
      <c r="B132" s="132"/>
      <c r="C132" s="8"/>
      <c r="D132" s="133"/>
      <c r="E132" s="134"/>
      <c r="F132" s="135"/>
      <c r="G132" s="133"/>
      <c r="H132" s="136"/>
      <c r="I132" s="132"/>
      <c r="J132" s="27" t="s">
        <v>92</v>
      </c>
      <c r="K132" s="209" t="s">
        <v>842</v>
      </c>
      <c r="L132" s="132"/>
      <c r="M132" s="217" t="s">
        <v>347</v>
      </c>
      <c r="N132" s="220" t="s">
        <v>372</v>
      </c>
      <c r="O132" s="223"/>
      <c r="P132" s="146" t="s">
        <v>843</v>
      </c>
      <c r="Q132" s="138"/>
    </row>
    <row r="133" spans="1:17" x14ac:dyDescent="0.15">
      <c r="A133" s="132">
        <v>4</v>
      </c>
      <c r="B133" s="132"/>
      <c r="C133" s="8"/>
      <c r="D133" s="133"/>
      <c r="E133" s="134"/>
      <c r="F133" s="135"/>
      <c r="G133" s="133"/>
      <c r="H133" s="136"/>
      <c r="I133" s="132"/>
      <c r="J133" s="27" t="s">
        <v>92</v>
      </c>
      <c r="K133" s="209" t="s">
        <v>844</v>
      </c>
      <c r="L133" s="132"/>
      <c r="M133" s="217" t="s">
        <v>347</v>
      </c>
      <c r="N133" s="220" t="s">
        <v>845</v>
      </c>
      <c r="O133" s="223"/>
      <c r="P133" s="146" t="s">
        <v>846</v>
      </c>
      <c r="Q133" s="138"/>
    </row>
    <row r="134" spans="1:17" x14ac:dyDescent="0.15">
      <c r="A134" s="132"/>
      <c r="B134" s="132"/>
      <c r="C134" s="8"/>
      <c r="D134" s="133"/>
      <c r="E134" s="134"/>
      <c r="F134" s="135"/>
      <c r="G134" s="133"/>
      <c r="H134" s="136"/>
      <c r="I134" s="132"/>
      <c r="J134" s="27"/>
      <c r="K134" s="209"/>
      <c r="L134" s="132"/>
      <c r="M134" s="217"/>
      <c r="N134" s="220"/>
      <c r="O134" s="223"/>
      <c r="P134" s="146"/>
      <c r="Q134" s="138"/>
    </row>
    <row r="135" spans="1:17" x14ac:dyDescent="0.15">
      <c r="A135" s="132">
        <v>3</v>
      </c>
      <c r="B135" s="132"/>
      <c r="C135" s="8"/>
      <c r="D135" s="133"/>
      <c r="E135" s="134"/>
      <c r="F135" s="135"/>
      <c r="G135" s="133"/>
      <c r="H135" s="136"/>
      <c r="I135" s="132"/>
      <c r="J135" s="137" t="s">
        <v>858</v>
      </c>
      <c r="K135" s="209" t="s">
        <v>847</v>
      </c>
      <c r="L135" s="132"/>
      <c r="M135" s="217" t="s">
        <v>360</v>
      </c>
      <c r="N135" s="220" t="s">
        <v>370</v>
      </c>
      <c r="O135" s="223"/>
      <c r="P135" s="146" t="s">
        <v>848</v>
      </c>
      <c r="Q135" s="138"/>
    </row>
    <row r="136" spans="1:17" x14ac:dyDescent="0.15">
      <c r="A136" s="132">
        <v>3</v>
      </c>
      <c r="B136" s="132"/>
      <c r="C136" s="8"/>
      <c r="D136" s="133"/>
      <c r="E136" s="134"/>
      <c r="F136" s="135"/>
      <c r="G136" s="133"/>
      <c r="H136" s="136"/>
      <c r="I136" s="132"/>
      <c r="J136" s="137" t="s">
        <v>858</v>
      </c>
      <c r="K136" s="209" t="s">
        <v>849</v>
      </c>
      <c r="L136" s="132"/>
      <c r="M136" s="217" t="s">
        <v>360</v>
      </c>
      <c r="N136" s="220" t="s">
        <v>374</v>
      </c>
      <c r="O136" s="223"/>
      <c r="P136" s="146" t="s">
        <v>850</v>
      </c>
      <c r="Q136" s="138"/>
    </row>
    <row r="137" spans="1:17" ht="24" x14ac:dyDescent="0.15">
      <c r="A137" s="132">
        <v>3</v>
      </c>
      <c r="B137" s="132"/>
      <c r="C137" s="8"/>
      <c r="D137" s="133"/>
      <c r="E137" s="134"/>
      <c r="F137" s="135"/>
      <c r="G137" s="133"/>
      <c r="H137" s="136"/>
      <c r="I137" s="132"/>
      <c r="J137" s="137" t="s">
        <v>851</v>
      </c>
      <c r="K137" s="209" t="s">
        <v>849</v>
      </c>
      <c r="L137" s="132"/>
      <c r="M137" s="217" t="s">
        <v>360</v>
      </c>
      <c r="N137" s="220" t="s">
        <v>374</v>
      </c>
      <c r="O137" s="223"/>
      <c r="P137" s="200" t="s">
        <v>869</v>
      </c>
      <c r="Q137" s="138"/>
    </row>
    <row r="138" spans="1:17" x14ac:dyDescent="0.15">
      <c r="A138" s="132">
        <v>3</v>
      </c>
      <c r="B138" s="132"/>
      <c r="C138" s="8"/>
      <c r="D138" s="133"/>
      <c r="E138" s="134"/>
      <c r="F138" s="135"/>
      <c r="G138" s="133"/>
      <c r="H138" s="136"/>
      <c r="I138" s="132"/>
      <c r="J138" s="137" t="s">
        <v>858</v>
      </c>
      <c r="K138" s="209" t="s">
        <v>840</v>
      </c>
      <c r="L138" s="132"/>
      <c r="M138" s="217" t="s">
        <v>360</v>
      </c>
      <c r="N138" s="220" t="s">
        <v>374</v>
      </c>
      <c r="O138" s="223"/>
      <c r="P138" s="146" t="s">
        <v>852</v>
      </c>
      <c r="Q138" s="138"/>
    </row>
    <row r="139" spans="1:17" x14ac:dyDescent="0.15">
      <c r="A139" s="132">
        <v>3</v>
      </c>
      <c r="B139" s="132"/>
      <c r="C139" s="8"/>
      <c r="D139" s="133"/>
      <c r="E139" s="134"/>
      <c r="F139" s="135"/>
      <c r="G139" s="133"/>
      <c r="H139" s="136"/>
      <c r="I139" s="132"/>
      <c r="J139" s="137" t="s">
        <v>858</v>
      </c>
      <c r="K139" s="209" t="s">
        <v>853</v>
      </c>
      <c r="L139" s="132"/>
      <c r="M139" s="217" t="s">
        <v>360</v>
      </c>
      <c r="N139" s="220"/>
      <c r="O139" s="223"/>
      <c r="P139" s="146" t="s">
        <v>854</v>
      </c>
      <c r="Q139" s="138"/>
    </row>
    <row r="140" spans="1:17" x14ac:dyDescent="0.15">
      <c r="A140" s="132"/>
      <c r="B140" s="132"/>
      <c r="C140" s="8"/>
      <c r="D140" s="133"/>
      <c r="E140" s="134"/>
      <c r="F140" s="135"/>
      <c r="G140" s="133"/>
      <c r="H140" s="136"/>
      <c r="I140" s="132"/>
      <c r="J140" s="137"/>
      <c r="K140" s="209"/>
      <c r="L140" s="132"/>
      <c r="M140" s="217"/>
      <c r="N140" s="220"/>
      <c r="O140" s="223"/>
      <c r="P140" s="146"/>
      <c r="Q140" s="138"/>
    </row>
    <row r="141" spans="1:17" x14ac:dyDescent="0.15">
      <c r="A141" s="132">
        <v>1</v>
      </c>
      <c r="B141" s="132"/>
      <c r="C141" s="8">
        <v>3</v>
      </c>
      <c r="D141" s="133"/>
      <c r="E141" s="134"/>
      <c r="F141" s="135"/>
      <c r="G141" s="133"/>
      <c r="H141" s="136"/>
      <c r="I141" s="132"/>
      <c r="J141" s="27" t="s">
        <v>92</v>
      </c>
      <c r="K141" s="209" t="s">
        <v>855</v>
      </c>
      <c r="L141" s="132"/>
      <c r="M141" s="217" t="s">
        <v>335</v>
      </c>
      <c r="N141" s="220" t="s">
        <v>856</v>
      </c>
      <c r="O141" s="223"/>
      <c r="P141" s="146" t="s">
        <v>857</v>
      </c>
      <c r="Q141" s="138"/>
    </row>
    <row r="142" spans="1:17" x14ac:dyDescent="0.15">
      <c r="A142" s="132"/>
      <c r="B142" s="132"/>
      <c r="C142" s="8"/>
      <c r="D142" s="133"/>
      <c r="E142" s="134"/>
      <c r="F142" s="135"/>
      <c r="G142" s="133"/>
      <c r="H142" s="136"/>
      <c r="I142" s="132"/>
      <c r="J142" s="137"/>
      <c r="K142" s="209"/>
      <c r="L142" s="132"/>
      <c r="M142" s="217"/>
      <c r="N142" s="220"/>
      <c r="O142" s="223"/>
      <c r="P142" s="146"/>
      <c r="Q142" s="138"/>
    </row>
  </sheetData>
  <mergeCells count="18">
    <mergeCell ref="B3:C3"/>
    <mergeCell ref="B4:C4"/>
    <mergeCell ref="E3:H3"/>
    <mergeCell ref="J3:Q3"/>
    <mergeCell ref="I6:I7"/>
    <mergeCell ref="J6:J7"/>
    <mergeCell ref="A6:A7"/>
    <mergeCell ref="B6:B7"/>
    <mergeCell ref="C6:C7"/>
    <mergeCell ref="D6:D7"/>
    <mergeCell ref="E4:Q4"/>
    <mergeCell ref="E6:F6"/>
    <mergeCell ref="K6:K7"/>
    <mergeCell ref="L6:P6"/>
    <mergeCell ref="Q6:Q7"/>
    <mergeCell ref="M7:O7"/>
    <mergeCell ref="G6:G7"/>
    <mergeCell ref="H6:H7"/>
  </mergeCells>
  <phoneticPr fontId="2"/>
  <pageMargins left="0.39370078740157483" right="0.19685039370078741" top="0.59055118110236227" bottom="0.19685039370078741" header="0.51181102362204722" footer="0.51181102362204722"/>
  <pageSetup paperSize="9" scale="7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10</vt:i4>
      </vt:variant>
      <vt:variant>
        <vt:lpstr>名前付き一覧</vt:lpstr>
      </vt:variant>
      <vt:variant>
        <vt:i4>10</vt:i4>
      </vt:variant>
    </vt:vector>
  </HeadingPairs>
  <TitlesOfParts>
    <vt:vector size="20" baseType="lpstr">
      <vt:lpstr>こんにゃく</vt:lpstr>
      <vt:lpstr>ﾄﾏﾄ</vt:lpstr>
      <vt:lpstr>いちご</vt:lpstr>
      <vt:lpstr>なし</vt:lpstr>
      <vt:lpstr>花展覧</vt:lpstr>
      <vt:lpstr>花立毛</vt:lpstr>
      <vt:lpstr>肉用牛</vt:lpstr>
      <vt:lpstr>木材素材</vt:lpstr>
      <vt:lpstr>きのこ</vt:lpstr>
      <vt:lpstr>農業大賞</vt:lpstr>
      <vt:lpstr>いちご!Print_Area</vt:lpstr>
      <vt:lpstr>きのこ!Print_Area</vt:lpstr>
      <vt:lpstr>こんにゃく!Print_Area</vt:lpstr>
      <vt:lpstr>ﾄﾏﾄ!Print_Area</vt:lpstr>
      <vt:lpstr>なし!Print_Area</vt:lpstr>
      <vt:lpstr>花展覧!Print_Area</vt:lpstr>
      <vt:lpstr>花立毛!Print_Area</vt:lpstr>
      <vt:lpstr>肉用牛!Print_Area</vt:lpstr>
      <vt:lpstr>農業大賞!Print_Area</vt:lpstr>
      <vt:lpstr>木材素材!Print_Area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日本農林</dc:creator>
  <cp:lastModifiedBy>nihon13</cp:lastModifiedBy>
  <cp:lastPrinted>2023-03-12T23:52:48Z</cp:lastPrinted>
  <dcterms:created xsi:type="dcterms:W3CDTF">2018-03-19T01:08:50Z</dcterms:created>
  <dcterms:modified xsi:type="dcterms:W3CDTF">2025-04-30T02:40:02Z</dcterms:modified>
</cp:coreProperties>
</file>