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共有\Main\業　務\事業部\●台帳\●HP掲載版\③都道府県\"/>
    </mc:Choice>
  </mc:AlternateContent>
  <xr:revisionPtr revIDLastSave="0" documentId="13_ncr:1_{65FFBD4E-C2EE-48D8-B31B-5148BA431B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野菜果樹" sheetId="103" r:id="rId1"/>
    <sheet name="ﾁｭｰﾘｯﾌﾟ" sheetId="109" r:id="rId2"/>
    <sheet name="花共励" sheetId="106" r:id="rId3"/>
    <sheet name="肉牛" sheetId="107" r:id="rId4"/>
    <sheet name="造林地" sheetId="102" r:id="rId5"/>
    <sheet name="木炭" sheetId="108" r:id="rId6"/>
  </sheets>
  <definedNames>
    <definedName name="_xlnm._FilterDatabase" localSheetId="1" hidden="1">ﾁｭｰﾘｯﾌﾟ!$A$2:$H$7</definedName>
    <definedName name="_xlnm._FilterDatabase" localSheetId="2" hidden="1">花共励!$A$3:$H$7</definedName>
    <definedName name="_xlnm._FilterDatabase" localSheetId="4" hidden="1">造林地!$A$2:$H$7</definedName>
    <definedName name="_xlnm._FilterDatabase" localSheetId="3" hidden="1">肉牛!$A$2:$K$7</definedName>
    <definedName name="_xlnm._FilterDatabase" localSheetId="5" hidden="1">木炭!$A$1:$H$6</definedName>
    <definedName name="_xlnm._FilterDatabase" localSheetId="0" hidden="1">野菜果樹!$A$2:$H$7</definedName>
    <definedName name="_xlnm.Print_Area" localSheetId="1">ﾁｭｰﾘｯﾌﾟ!$A$1:$P$22</definedName>
    <definedName name="_xlnm.Print_Area" localSheetId="2">花共励!$A$2:$Q$46</definedName>
    <definedName name="_xlnm.Print_Area" localSheetId="4">造林地!$A$1:$Q$75</definedName>
    <definedName name="_xlnm.Print_Area" localSheetId="3">肉牛!$A$1:$S$56</definedName>
    <definedName name="_xlnm.Print_Area" localSheetId="5">木炭!$A$1:$N$11</definedName>
    <definedName name="_xlnm.Print_Area" localSheetId="0">野菜果樹!$A$1:$P$19</definedName>
  </definedNames>
  <calcPr calcId="191029"/>
</workbook>
</file>

<file path=xl/calcChain.xml><?xml version="1.0" encoding="utf-8"?>
<calcChain xmlns="http://schemas.openxmlformats.org/spreadsheetml/2006/main">
  <c r="J3" i="106" l="1"/>
  <c r="J3" i="102"/>
  <c r="J3" i="109"/>
  <c r="M3" i="107" l="1"/>
  <c r="J3" i="103"/>
</calcChain>
</file>

<file path=xl/sharedStrings.xml><?xml version="1.0" encoding="utf-8"?>
<sst xmlns="http://schemas.openxmlformats.org/spreadsheetml/2006/main" count="797" uniqueCount="251">
  <si>
    <t>県名</t>
    <rPh sb="0" eb="1">
      <t>ケン</t>
    </rPh>
    <rPh sb="1" eb="2">
      <t>メイ</t>
    </rPh>
    <phoneticPr fontId="2"/>
  </si>
  <si>
    <t>行事名</t>
    <rPh sb="0" eb="2">
      <t>ギョウジ</t>
    </rPh>
    <rPh sb="2" eb="3">
      <t>メイ</t>
    </rPh>
    <phoneticPr fontId="2"/>
  </si>
  <si>
    <t>部門</t>
    <rPh sb="0" eb="2">
      <t>ブモン</t>
    </rPh>
    <phoneticPr fontId="2"/>
  </si>
  <si>
    <t>主催者名</t>
    <rPh sb="0" eb="3">
      <t>シュサイシャ</t>
    </rPh>
    <rPh sb="3" eb="4">
      <t>メイ</t>
    </rPh>
    <phoneticPr fontId="2"/>
  </si>
  <si>
    <t>回</t>
    <rPh sb="0" eb="1">
      <t>カイ</t>
    </rPh>
    <phoneticPr fontId="2"/>
  </si>
  <si>
    <t>年月日</t>
    <rPh sb="0" eb="3">
      <t>ネンガッピ</t>
    </rPh>
    <phoneticPr fontId="2"/>
  </si>
  <si>
    <t>年度</t>
    <rPh sb="0" eb="2">
      <t>ネンド</t>
    </rPh>
    <phoneticPr fontId="2"/>
  </si>
  <si>
    <t>回
数</t>
    <rPh sb="0" eb="1">
      <t>カイ</t>
    </rPh>
    <rPh sb="2" eb="3">
      <t>スウ</t>
    </rPh>
    <phoneticPr fontId="2"/>
  </si>
  <si>
    <t>文書登録
番号</t>
    <rPh sb="0" eb="2">
      <t>ブンショ</t>
    </rPh>
    <rPh sb="2" eb="4">
      <t>トウロク</t>
    </rPh>
    <rPh sb="5" eb="7">
      <t>バンゴウ</t>
    </rPh>
    <phoneticPr fontId="2"/>
  </si>
  <si>
    <t>表彰月日</t>
    <rPh sb="0" eb="2">
      <t>ヒョウショウ</t>
    </rPh>
    <rPh sb="2" eb="4">
      <t>ガッピ</t>
    </rPh>
    <phoneticPr fontId="2"/>
  </si>
  <si>
    <t>大臣賞
点数</t>
    <rPh sb="0" eb="3">
      <t>ダイジンショウ</t>
    </rPh>
    <rPh sb="4" eb="6">
      <t>テンスウ</t>
    </rPh>
    <phoneticPr fontId="2"/>
  </si>
  <si>
    <t>局長賞
点数</t>
    <rPh sb="0" eb="2">
      <t>キョクチョウ</t>
    </rPh>
    <rPh sb="2" eb="3">
      <t>ショウ</t>
    </rPh>
    <rPh sb="4" eb="6">
      <t>テンスウ</t>
    </rPh>
    <phoneticPr fontId="2"/>
  </si>
  <si>
    <t>大臣へ
申請日</t>
    <rPh sb="0" eb="2">
      <t>ダイジン</t>
    </rPh>
    <rPh sb="4" eb="6">
      <t>シンセイ</t>
    </rPh>
    <rPh sb="6" eb="7">
      <t>ビ</t>
    </rPh>
    <phoneticPr fontId="2"/>
  </si>
  <si>
    <t>交付
通知日</t>
    <rPh sb="0" eb="2">
      <t>コウフ</t>
    </rPh>
    <rPh sb="3" eb="6">
      <t>ツウチビ</t>
    </rPh>
    <phoneticPr fontId="2"/>
  </si>
  <si>
    <t>種目</t>
    <rPh sb="0" eb="2">
      <t>シュモク</t>
    </rPh>
    <phoneticPr fontId="2"/>
  </si>
  <si>
    <t>出品財
（品目）</t>
    <rPh sb="0" eb="2">
      <t>シュッピン</t>
    </rPh>
    <rPh sb="2" eb="3">
      <t>ザイ</t>
    </rPh>
    <rPh sb="5" eb="7">
      <t>ヒンモク</t>
    </rPh>
    <phoneticPr fontId="2"/>
  </si>
  <si>
    <t>受賞者</t>
    <rPh sb="0" eb="3">
      <t>ジュショウシャ</t>
    </rPh>
    <phoneticPr fontId="2"/>
  </si>
  <si>
    <t>備考</t>
    <rPh sb="0" eb="2">
      <t>ビコウ</t>
    </rPh>
    <phoneticPr fontId="2"/>
  </si>
  <si>
    <t>当初</t>
    <rPh sb="0" eb="2">
      <t>トウショ</t>
    </rPh>
    <phoneticPr fontId="2"/>
  </si>
  <si>
    <t>変更</t>
    <rPh sb="0" eb="2">
      <t>ヘンコウ</t>
    </rPh>
    <phoneticPr fontId="2"/>
  </si>
  <si>
    <t>住所</t>
    <rPh sb="0" eb="2">
      <t>ジュウショ</t>
    </rPh>
    <phoneticPr fontId="2"/>
  </si>
  <si>
    <t>氏名</t>
    <rPh sb="0" eb="2">
      <t>シメイ</t>
    </rPh>
    <phoneticPr fontId="2"/>
  </si>
  <si>
    <t>林産</t>
    <rPh sb="0" eb="2">
      <t>リンサン</t>
    </rPh>
    <phoneticPr fontId="2"/>
  </si>
  <si>
    <t>優良造林地表彰行事（福井県）</t>
    <rPh sb="0" eb="2">
      <t>ユウリョウ</t>
    </rPh>
    <rPh sb="2" eb="4">
      <t>ゾウリン</t>
    </rPh>
    <rPh sb="4" eb="5">
      <t>チ</t>
    </rPh>
    <rPh sb="5" eb="7">
      <t>ヒョウショウ</t>
    </rPh>
    <rPh sb="7" eb="9">
      <t>ギョウジ</t>
    </rPh>
    <rPh sb="10" eb="13">
      <t>フクイケン</t>
    </rPh>
    <phoneticPr fontId="2"/>
  </si>
  <si>
    <t>福井</t>
    <rPh sb="0" eb="2">
      <t>フクイ</t>
    </rPh>
    <phoneticPr fontId="2"/>
  </si>
  <si>
    <t>出品点数不足</t>
    <rPh sb="0" eb="2">
      <t>シュッピン</t>
    </rPh>
    <rPh sb="2" eb="4">
      <t>テンスウ</t>
    </rPh>
    <rPh sb="4" eb="6">
      <t>ブソク</t>
    </rPh>
    <phoneticPr fontId="2"/>
  </si>
  <si>
    <t>旧名称</t>
    <rPh sb="0" eb="3">
      <t>キュウメイショウ</t>
    </rPh>
    <phoneticPr fontId="12"/>
  </si>
  <si>
    <t>終了</t>
    <rPh sb="0" eb="2">
      <t>シュウリョウ</t>
    </rPh>
    <phoneticPr fontId="2"/>
  </si>
  <si>
    <t>福井県野菜果樹生産共励会</t>
  </si>
  <si>
    <t>福井県野菜生産共励会</t>
  </si>
  <si>
    <t>福井県花き球根生産共励会</t>
  </si>
  <si>
    <t>福井県チューリップ球根生産共進会</t>
  </si>
  <si>
    <t>福井県チューリップ切花コンクール</t>
  </si>
  <si>
    <t>ふくいのはな共励会</t>
    <rPh sb="6" eb="9">
      <t>キョウレイカイ</t>
    </rPh>
    <phoneticPr fontId="1"/>
  </si>
  <si>
    <t>福井県園芸生産共励会</t>
  </si>
  <si>
    <t>福井県肉牛共進会</t>
    <rPh sb="0" eb="3">
      <t>フクイケン</t>
    </rPh>
    <rPh sb="3" eb="5">
      <t>ニクギュウ</t>
    </rPh>
    <rPh sb="5" eb="8">
      <t>キョウシンカイ</t>
    </rPh>
    <phoneticPr fontId="1"/>
  </si>
  <si>
    <t>福井県畜産共進会</t>
  </si>
  <si>
    <t>福井県林業祭</t>
  </si>
  <si>
    <t>優良造林地表彰および造林地手入れコンクール</t>
  </si>
  <si>
    <t>福井県木炭共進会</t>
  </si>
  <si>
    <t>園芸</t>
    <rPh sb="0" eb="2">
      <t>エンゲイ</t>
    </rPh>
    <phoneticPr fontId="2"/>
  </si>
  <si>
    <t>畜産</t>
    <rPh sb="0" eb="2">
      <t>チクサン</t>
    </rPh>
    <phoneticPr fontId="2"/>
  </si>
  <si>
    <t>産物</t>
  </si>
  <si>
    <t>トマト</t>
  </si>
  <si>
    <t>福井県</t>
  </si>
  <si>
    <t>武生市</t>
  </si>
  <si>
    <t>宇野　正明</t>
  </si>
  <si>
    <t>西洋にんじん</t>
  </si>
  <si>
    <t>坂井郡三国町</t>
  </si>
  <si>
    <t>木下　奥太夫</t>
  </si>
  <si>
    <t>にんじん</t>
  </si>
  <si>
    <t>大野市</t>
  </si>
  <si>
    <t>堂下　甚松</t>
  </si>
  <si>
    <t>木下　昌司</t>
  </si>
  <si>
    <t>すいか</t>
  </si>
  <si>
    <t>福井県</t>
    <rPh sb="0" eb="1">
      <t>ｐｙｇ</t>
    </rPh>
    <rPh sb="1" eb="2">
      <t>ｆｊｋ</t>
    </rPh>
    <rPh sb="2" eb="3">
      <t>ｈニ</t>
    </rPh>
    <phoneticPr fontId="1"/>
  </si>
  <si>
    <t>高島　嶋吉</t>
  </si>
  <si>
    <t>ほ場及産物</t>
    <rPh sb="1" eb="2">
      <t>ｆンｒ</t>
    </rPh>
    <rPh sb="2" eb="3">
      <t>エｔｙ</t>
    </rPh>
    <rPh sb="3" eb="4">
      <t>ウ</t>
    </rPh>
    <rPh sb="4" eb="5">
      <t>ｔｒ</t>
    </rPh>
    <phoneticPr fontId="1"/>
  </si>
  <si>
    <t>三方郡三方町</t>
  </si>
  <si>
    <t>上坂　唯雄</t>
  </si>
  <si>
    <t>にんじん（洋）</t>
  </si>
  <si>
    <t>福井県</t>
    <rPh sb="0" eb="2">
      <t>フクイ</t>
    </rPh>
    <rPh sb="2" eb="3">
      <t>ｈンｓ</t>
    </rPh>
    <phoneticPr fontId="1"/>
  </si>
  <si>
    <t>勝山市</t>
  </si>
  <si>
    <t>南部　一</t>
  </si>
  <si>
    <t>ふくいの花生産拡大協議会</t>
  </si>
  <si>
    <t/>
  </si>
  <si>
    <t>敦賀市</t>
  </si>
  <si>
    <t>佐々木　綾子</t>
  </si>
  <si>
    <t>玉崎　毅</t>
  </si>
  <si>
    <t>福井市</t>
  </si>
  <si>
    <t>中出　輝昭</t>
  </si>
  <si>
    <t>松田　市郎</t>
  </si>
  <si>
    <t>小林　武良</t>
  </si>
  <si>
    <t>坂井郡春江町</t>
  </si>
  <si>
    <t>松浦　裕幸</t>
  </si>
  <si>
    <t>キク</t>
  </si>
  <si>
    <t>前川　澄美</t>
  </si>
  <si>
    <t>産物</t>
    <rPh sb="0" eb="1">
      <t>ウ</t>
    </rPh>
    <rPh sb="1" eb="2">
      <t>ｔｒ</t>
    </rPh>
    <phoneticPr fontId="1"/>
  </si>
  <si>
    <t>松田　敬一</t>
  </si>
  <si>
    <t>水仙</t>
  </si>
  <si>
    <t>丹生郡越前町</t>
  </si>
  <si>
    <t>滝本　豊</t>
  </si>
  <si>
    <t>きく</t>
  </si>
  <si>
    <t>石藏　辰男</t>
  </si>
  <si>
    <t>小嶋　正雄</t>
  </si>
  <si>
    <t>松原　忠剛</t>
  </si>
  <si>
    <t>うめ</t>
  </si>
  <si>
    <t>福井県</t>
    <rPh sb="0" eb="1">
      <t>ｐｙｇｌ</t>
    </rPh>
    <rPh sb="1" eb="2">
      <t>ｆｊｋ</t>
    </rPh>
    <rPh sb="2" eb="3">
      <t>エｇｃ</t>
    </rPh>
    <phoneticPr fontId="1"/>
  </si>
  <si>
    <t>中西　孝治</t>
  </si>
  <si>
    <t>菊</t>
  </si>
  <si>
    <t>菊中菊</t>
  </si>
  <si>
    <t>菊小菊</t>
  </si>
  <si>
    <t>菊中輪</t>
  </si>
  <si>
    <t>トルコギキョウ</t>
  </si>
  <si>
    <t>坂井郡芦原町</t>
  </si>
  <si>
    <t>堂下　為雄</t>
  </si>
  <si>
    <t>ほ場</t>
    <rPh sb="1" eb="2">
      <t>ｆｊｑｒ</t>
    </rPh>
    <phoneticPr fontId="1"/>
  </si>
  <si>
    <t>林　信行</t>
  </si>
  <si>
    <t>ほ場</t>
    <rPh sb="1" eb="2">
      <t>ｆｊｑ</t>
    </rPh>
    <phoneticPr fontId="1"/>
  </si>
  <si>
    <t>平佐　敏光</t>
  </si>
  <si>
    <t>ほ場</t>
  </si>
  <si>
    <t>花木</t>
  </si>
  <si>
    <t>大飯郡高浜町</t>
  </si>
  <si>
    <t>池田　修</t>
  </si>
  <si>
    <t>川崎　健一</t>
  </si>
  <si>
    <t>田中　一治</t>
  </si>
  <si>
    <t>平崎　敏雄</t>
  </si>
  <si>
    <t>酒井　龍夫</t>
  </si>
  <si>
    <t>ほ場</t>
    <rPh sb="1" eb="2">
      <t>ｆンｒ</t>
    </rPh>
    <phoneticPr fontId="1"/>
  </si>
  <si>
    <t>小木　一男</t>
  </si>
  <si>
    <t>山田　昭夫</t>
  </si>
  <si>
    <t>チューリップ球根</t>
  </si>
  <si>
    <t>小浜市</t>
  </si>
  <si>
    <t>永井　金治</t>
  </si>
  <si>
    <t>チューリップ</t>
  </si>
  <si>
    <t>村中　貞一</t>
  </si>
  <si>
    <t>村下　政治</t>
  </si>
  <si>
    <t>藤田　実</t>
  </si>
  <si>
    <t>戸田　政吉</t>
  </si>
  <si>
    <t>藤田　伸一</t>
  </si>
  <si>
    <t>野村　治作</t>
  </si>
  <si>
    <t>上田　重</t>
  </si>
  <si>
    <t>花き</t>
  </si>
  <si>
    <t>吉田郡松岡町</t>
  </si>
  <si>
    <t>森山　善左衛門</t>
  </si>
  <si>
    <t>技ほ</t>
    <rPh sb="0" eb="1">
      <t>ｒｆｃ</t>
    </rPh>
    <phoneticPr fontId="1"/>
  </si>
  <si>
    <t>福井県肉用牛協会</t>
  </si>
  <si>
    <t>家畜去勢</t>
  </si>
  <si>
    <t>坂井郡坂井町</t>
  </si>
  <si>
    <t>西永　治</t>
  </si>
  <si>
    <t>今立郡池田町</t>
  </si>
  <si>
    <t>富永　孝</t>
  </si>
  <si>
    <t>藤田　一元</t>
  </si>
  <si>
    <t>海道　久孝</t>
  </si>
  <si>
    <t>坂田　直典</t>
  </si>
  <si>
    <t>肉用牛</t>
  </si>
  <si>
    <t>清水　一義</t>
  </si>
  <si>
    <t>友田　直典</t>
  </si>
  <si>
    <t>中井　正成</t>
  </si>
  <si>
    <t>斎藤　文範</t>
  </si>
  <si>
    <t>前田　三良右エ門</t>
  </si>
  <si>
    <t>北川　俊則</t>
  </si>
  <si>
    <t>吉川　秀夫</t>
  </si>
  <si>
    <t>牧野　浩孝</t>
  </si>
  <si>
    <t>水野　強</t>
  </si>
  <si>
    <t>斉藤　俊雄</t>
  </si>
  <si>
    <t>動物</t>
    <rPh sb="0" eb="1">
      <t>ｆｃｌ</t>
    </rPh>
    <rPh sb="1" eb="2">
      <t>ｒｔｑ</t>
    </rPh>
    <phoneticPr fontId="1"/>
  </si>
  <si>
    <t>土井　富四郎</t>
  </si>
  <si>
    <t>乳牛</t>
  </si>
  <si>
    <t>山沢　清太郎</t>
  </si>
  <si>
    <t>和牛</t>
  </si>
  <si>
    <t>大飯郡大飯町</t>
  </si>
  <si>
    <t>塚本　長右衛門</t>
    <rPh sb="0" eb="1">
      <t>ｆペ</t>
    </rPh>
    <phoneticPr fontId="1"/>
  </si>
  <si>
    <t>豚</t>
  </si>
  <si>
    <t>奥原　久雄</t>
  </si>
  <si>
    <t>動物</t>
    <rPh sb="0" eb="1">
      <t>ｆｃｌ</t>
    </rPh>
    <rPh sb="1" eb="2">
      <t>ｔｒ</t>
    </rPh>
    <phoneticPr fontId="1"/>
  </si>
  <si>
    <t>仔豚</t>
  </si>
  <si>
    <t>坂井郡金津町</t>
  </si>
  <si>
    <t>高木　稔</t>
  </si>
  <si>
    <t>乳牛・和牛</t>
  </si>
  <si>
    <t>野村　紋太夫</t>
  </si>
  <si>
    <t>牛</t>
  </si>
  <si>
    <t>田中　治</t>
  </si>
  <si>
    <t>谷川　茂右ヱ門</t>
  </si>
  <si>
    <t>4・5</t>
  </si>
  <si>
    <t>鶏</t>
  </si>
  <si>
    <t>上道　正富</t>
  </si>
  <si>
    <t>木村　伊之</t>
  </si>
  <si>
    <t>田中　泰嗣</t>
  </si>
  <si>
    <t>種豚</t>
  </si>
  <si>
    <t>谷川　高志</t>
  </si>
  <si>
    <t>技術ほ場</t>
  </si>
  <si>
    <t>林地造林地</t>
  </si>
  <si>
    <t>下山　勇吉</t>
  </si>
  <si>
    <t>小林　一郎</t>
  </si>
  <si>
    <t>吉田郡永平寺町</t>
  </si>
  <si>
    <t>青木　徳久</t>
  </si>
  <si>
    <t>坂井市</t>
  </si>
  <si>
    <t>牧野　英隆</t>
  </si>
  <si>
    <t>大野郡泉村</t>
  </si>
  <si>
    <t>道岸　孝治</t>
  </si>
  <si>
    <t>吉田郡上志比村</t>
  </si>
  <si>
    <t>吉田　秀治</t>
  </si>
  <si>
    <t>谷口　一男</t>
  </si>
  <si>
    <t>藤崎　明伸</t>
  </si>
  <si>
    <t>山内　善穂</t>
  </si>
  <si>
    <t>熊坂愛林クラブ</t>
  </si>
  <si>
    <t>林地</t>
  </si>
  <si>
    <t>鯖江市</t>
  </si>
  <si>
    <t>西尾　忠之</t>
  </si>
  <si>
    <t>清水　雅士</t>
  </si>
  <si>
    <t>林地（すぎ）</t>
  </si>
  <si>
    <t>丹生郡清水町</t>
  </si>
  <si>
    <t>木下　奥</t>
  </si>
  <si>
    <t>三谷　義太郎</t>
  </si>
  <si>
    <t>三浦　守夫</t>
  </si>
  <si>
    <t>スギ林地</t>
  </si>
  <si>
    <t>坂井郡丸岡町</t>
  </si>
  <si>
    <t>竹田文化共栄会</t>
  </si>
  <si>
    <t>今立郡今立町</t>
  </si>
  <si>
    <t>柳瀬　彦左衞門</t>
  </si>
  <si>
    <t>鈴木　栄次郎</t>
  </si>
  <si>
    <t>造林地</t>
  </si>
  <si>
    <t>丹生郡織田町</t>
  </si>
  <si>
    <t>佐々木　誠</t>
  </si>
  <si>
    <t>下中　健藏</t>
  </si>
  <si>
    <t>剣岳文化共栄会　（代表　長谷部　孝文）</t>
  </si>
  <si>
    <t>大野郡和泉村</t>
  </si>
  <si>
    <t>上大納共有林　（代表　番屋　喜代志）</t>
  </si>
  <si>
    <t>南条郡河野村</t>
  </si>
  <si>
    <t>新谷　和明</t>
  </si>
  <si>
    <t>足羽郡美山町</t>
  </si>
  <si>
    <t>高橋　剛</t>
  </si>
  <si>
    <t>丹生郡朝日町</t>
  </si>
  <si>
    <t>松村　金一</t>
  </si>
  <si>
    <t>技術ほ場</t>
    <rPh sb="0" eb="1">
      <t>ｒｆｃ</t>
    </rPh>
    <rPh sb="1" eb="2">
      <t>ｓｙ</t>
    </rPh>
    <rPh sb="3" eb="4">
      <t>ｆンｒ</t>
    </rPh>
    <phoneticPr fontId="1"/>
  </si>
  <si>
    <t>林地</t>
    <rPh sb="1" eb="2">
      <t>ｆ</t>
    </rPh>
    <phoneticPr fontId="1"/>
  </si>
  <si>
    <t>平本　修</t>
  </si>
  <si>
    <t>原田　益滋</t>
  </si>
  <si>
    <t>坪江愛林会</t>
  </si>
  <si>
    <t>林地</t>
    <rPh sb="0" eb="1">
      <t>ｓｓ</t>
    </rPh>
    <rPh sb="1" eb="2">
      <t>ｆ</t>
    </rPh>
    <phoneticPr fontId="1"/>
  </si>
  <si>
    <t>谷口　清信</t>
  </si>
  <si>
    <t>田中　正信</t>
  </si>
  <si>
    <t>丹生郡宮崎村</t>
  </si>
  <si>
    <t>斎藤　学</t>
  </si>
  <si>
    <t>遠敷郡名田庄村</t>
  </si>
  <si>
    <t>谷　正男</t>
  </si>
  <si>
    <t>スギ</t>
  </si>
  <si>
    <t>広瀬　竜三郎</t>
  </si>
  <si>
    <t>松平　明隆</t>
  </si>
  <si>
    <t>南条郡今庄町</t>
  </si>
  <si>
    <t>伊藤　定男</t>
  </si>
  <si>
    <t>河合　弘和</t>
  </si>
  <si>
    <t>清水　栄三</t>
  </si>
  <si>
    <t>森下　金太夫</t>
  </si>
  <si>
    <t>孫谷区有林　（代表　中沢　治太郎）</t>
  </si>
  <si>
    <t>竜前区有林　（代表　辻　彦司）</t>
  </si>
  <si>
    <t>坪江愛林会　（会長）　前川　成信</t>
  </si>
  <si>
    <t>すぎ</t>
  </si>
  <si>
    <t>藤田　武志</t>
  </si>
  <si>
    <t>大浦　庄右衛門</t>
  </si>
  <si>
    <t>佐々木　時重</t>
  </si>
  <si>
    <t>木炭</t>
  </si>
  <si>
    <t>遠敷郡石田庄村</t>
  </si>
  <si>
    <t>下中　治一</t>
  </si>
  <si>
    <t>美浜町</t>
  </si>
  <si>
    <t>三好　光太郎</t>
  </si>
  <si>
    <t>森山　繁一</t>
  </si>
  <si>
    <t>大野郡西谷村</t>
  </si>
  <si>
    <t>坂木　清</t>
  </si>
  <si>
    <t>福井県</t>
    <rPh sb="0" eb="3">
      <t>フクイケン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</si>
</sst>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9]000\-00;000\-0000"/>
  </numFmts>
  <fonts count="19" x14ac:knownFonts="1">
    <font>
      <sz val="11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10"/>
      <color rgb="FFFF0000"/>
      <name val="ＭＳ 明朝"/>
      <family val="1"/>
      <charset val="128"/>
    </font>
    <font>
      <sz val="6"/>
      <color indexed="8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8"/>
      <color rgb="FFFF0000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color indexed="8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84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1" fillId="2" borderId="0" xfId="0" applyFont="1" applyFill="1" applyAlignment="1" applyProtection="1">
      <alignment horizontal="center" vertical="center" shrinkToFit="1"/>
      <protection locked="0"/>
    </xf>
    <xf numFmtId="49" fontId="1" fillId="2" borderId="0" xfId="0" applyNumberFormat="1" applyFont="1" applyFill="1" applyAlignment="1" applyProtection="1">
      <alignment horizontal="center" vertical="center" shrinkToFit="1"/>
      <protection locked="0"/>
    </xf>
    <xf numFmtId="0" fontId="1" fillId="2" borderId="0" xfId="0" applyFont="1" applyFill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0" xfId="0" applyFont="1" applyFill="1" applyAlignment="1" applyProtection="1">
      <alignment vertical="center" shrinkToFit="1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 shrinkToFit="1"/>
      <protection locked="0"/>
    </xf>
    <xf numFmtId="0" fontId="3" fillId="2" borderId="5" xfId="0" applyFont="1" applyFill="1" applyBorder="1" applyAlignment="1" applyProtection="1">
      <alignment vertical="center" shrinkToFit="1"/>
      <protection locked="0"/>
    </xf>
    <xf numFmtId="49" fontId="3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5" xfId="0" applyFont="1" applyFill="1" applyBorder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0" fontId="3" fillId="2" borderId="6" xfId="0" applyFont="1" applyFill="1" applyBorder="1" applyProtection="1">
      <alignment vertical="center"/>
      <protection locked="0"/>
    </xf>
    <xf numFmtId="176" fontId="6" fillId="0" borderId="5" xfId="0" applyNumberFormat="1" applyFont="1" applyBorder="1" applyAlignment="1">
      <alignment horizontal="center" vertical="center" shrinkToFit="1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7" fillId="0" borderId="9" xfId="0" applyFont="1" applyBorder="1" applyAlignment="1">
      <alignment horizontal="center" vertical="center" shrinkToFit="1"/>
    </xf>
    <xf numFmtId="0" fontId="3" fillId="2" borderId="1" xfId="0" applyFont="1" applyFill="1" applyBorder="1" applyProtection="1">
      <alignment vertical="center"/>
      <protection locked="0"/>
    </xf>
    <xf numFmtId="0" fontId="3" fillId="2" borderId="8" xfId="0" applyFont="1" applyFill="1" applyBorder="1" applyProtection="1">
      <alignment vertical="center"/>
      <protection locked="0"/>
    </xf>
    <xf numFmtId="0" fontId="1" fillId="2" borderId="0" xfId="0" applyFont="1" applyFill="1" applyAlignment="1" applyProtection="1">
      <alignment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5" xfId="0" applyFont="1" applyFill="1" applyBorder="1" applyProtection="1">
      <alignment vertical="center"/>
      <protection locked="0"/>
    </xf>
    <xf numFmtId="0" fontId="8" fillId="0" borderId="8" xfId="0" applyFont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0" xfId="0" applyFont="1" applyFill="1" applyAlignment="1" applyProtection="1">
      <alignment horizontal="center" vertical="center" shrinkToFit="1"/>
      <protection locked="0"/>
    </xf>
    <xf numFmtId="0" fontId="10" fillId="2" borderId="0" xfId="0" applyFont="1" applyFill="1" applyAlignment="1" applyProtection="1">
      <alignment horizontal="right" vertical="center" shrinkToFit="1"/>
      <protection locked="0"/>
    </xf>
    <xf numFmtId="0" fontId="10" fillId="2" borderId="0" xfId="0" applyFont="1" applyFill="1" applyAlignment="1" applyProtection="1">
      <alignment horizontal="right" vertical="center"/>
      <protection locked="0"/>
    </xf>
    <xf numFmtId="0" fontId="10" fillId="2" borderId="0" xfId="0" applyFont="1" applyFill="1" applyAlignment="1" applyProtection="1">
      <alignment horizontal="left" vertical="center"/>
      <protection locked="0"/>
    </xf>
    <xf numFmtId="0" fontId="1" fillId="2" borderId="0" xfId="0" applyFont="1" applyFill="1" applyAlignment="1" applyProtection="1">
      <alignment horizontal="left" vertical="center"/>
      <protection locked="0"/>
    </xf>
    <xf numFmtId="0" fontId="11" fillId="2" borderId="0" xfId="0" applyFont="1" applyFill="1" applyAlignment="1" applyProtection="1">
      <alignment horizontal="center" vertical="center"/>
      <protection locked="0"/>
    </xf>
    <xf numFmtId="0" fontId="9" fillId="2" borderId="0" xfId="0" applyFont="1" applyFill="1" applyProtection="1">
      <alignment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3" fillId="2" borderId="5" xfId="0" applyFont="1" applyFill="1" applyBorder="1" applyAlignment="1" applyProtection="1">
      <alignment horizontal="center" vertical="center"/>
      <protection locked="0"/>
    </xf>
    <xf numFmtId="0" fontId="14" fillId="2" borderId="5" xfId="0" applyFont="1" applyFill="1" applyBorder="1" applyAlignment="1" applyProtection="1">
      <alignment horizontal="center" vertical="center" shrinkToFit="1"/>
      <protection locked="0"/>
    </xf>
    <xf numFmtId="0" fontId="8" fillId="2" borderId="5" xfId="0" applyFont="1" applyFill="1" applyBorder="1" applyAlignment="1" applyProtection="1">
      <alignment horizontal="center" vertical="center" shrinkToFit="1"/>
      <protection locked="0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176" fontId="6" fillId="0" borderId="14" xfId="0" applyNumberFormat="1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wrapText="1" shrinkToFit="1"/>
    </xf>
    <xf numFmtId="0" fontId="15" fillId="0" borderId="15" xfId="0" applyFont="1" applyBorder="1" applyAlignment="1">
      <alignment horizontal="center" vertical="center" shrinkToFit="1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6" fillId="0" borderId="11" xfId="0" applyFont="1" applyBorder="1" applyAlignment="1">
      <alignment horizontal="left" vertical="center" shrinkToFit="1"/>
    </xf>
    <xf numFmtId="0" fontId="15" fillId="2" borderId="16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15" fillId="2" borderId="15" xfId="0" applyFont="1" applyFill="1" applyBorder="1" applyAlignment="1" applyProtection="1">
      <alignment horizontal="center" vertical="center"/>
      <protection locked="0"/>
    </xf>
    <xf numFmtId="176" fontId="6" fillId="0" borderId="17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shrinkToFit="1"/>
    </xf>
    <xf numFmtId="176" fontId="6" fillId="0" borderId="18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vertical="center" shrinkToFit="1"/>
    </xf>
    <xf numFmtId="0" fontId="6" fillId="0" borderId="3" xfId="0" applyFont="1" applyBorder="1" applyAlignment="1">
      <alignment horizontal="left" vertical="center" wrapText="1" shrinkToFit="1"/>
    </xf>
    <xf numFmtId="0" fontId="15" fillId="0" borderId="3" xfId="0" applyFont="1" applyBorder="1" applyAlignment="1">
      <alignment horizontal="center" vertical="center" shrinkToFit="1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 shrinkToFit="1"/>
      <protection locked="0"/>
    </xf>
    <xf numFmtId="49" fontId="3" fillId="2" borderId="10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0" xfId="0" applyFont="1" applyFill="1" applyBorder="1" applyAlignment="1" applyProtection="1">
      <alignment vertical="center" shrinkToFit="1"/>
      <protection locked="0"/>
    </xf>
    <xf numFmtId="0" fontId="8" fillId="2" borderId="10" xfId="0" applyFont="1" applyFill="1" applyBorder="1" applyAlignment="1" applyProtection="1">
      <alignment horizontal="center" vertical="center" shrinkToFit="1"/>
      <protection locked="0"/>
    </xf>
    <xf numFmtId="176" fontId="6" fillId="0" borderId="10" xfId="0" applyNumberFormat="1" applyFont="1" applyBorder="1" applyAlignment="1">
      <alignment horizontal="center" vertical="center" shrinkToFit="1"/>
    </xf>
    <xf numFmtId="0" fontId="6" fillId="0" borderId="1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20" xfId="0" applyFont="1" applyBorder="1" applyAlignment="1">
      <alignment horizontal="left" vertical="center"/>
    </xf>
    <xf numFmtId="0" fontId="15" fillId="2" borderId="10" xfId="0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Protection="1">
      <alignment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Alignment="1" applyProtection="1">
      <alignment vertical="center" shrinkToFit="1"/>
      <protection locked="0"/>
    </xf>
    <xf numFmtId="0" fontId="9" fillId="2" borderId="5" xfId="0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Protection="1">
      <alignment vertical="center"/>
      <protection locked="0"/>
    </xf>
    <xf numFmtId="0" fontId="1" fillId="2" borderId="1" xfId="0" applyFont="1" applyFill="1" applyBorder="1" applyProtection="1">
      <alignment vertical="center"/>
      <protection locked="0"/>
    </xf>
    <xf numFmtId="0" fontId="1" fillId="2" borderId="3" xfId="0" applyFont="1" applyFill="1" applyBorder="1" applyAlignment="1" applyProtection="1">
      <alignment horizontal="left" vertical="center"/>
      <protection locked="0"/>
    </xf>
    <xf numFmtId="0" fontId="11" fillId="2" borderId="5" xfId="0" applyFont="1" applyFill="1" applyBorder="1" applyAlignment="1" applyProtection="1">
      <alignment horizontal="center" vertical="center"/>
      <protection locked="0"/>
    </xf>
    <xf numFmtId="0" fontId="16" fillId="2" borderId="0" xfId="0" applyFont="1" applyFill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16" fillId="2" borderId="0" xfId="0" applyFont="1" applyFill="1" applyAlignment="1" applyProtection="1">
      <alignment horizontal="center" vertical="center" shrinkToFit="1"/>
      <protection locked="0"/>
    </xf>
    <xf numFmtId="49" fontId="16" fillId="2" borderId="0" xfId="0" applyNumberFormat="1" applyFont="1" applyFill="1" applyAlignment="1" applyProtection="1">
      <alignment horizontal="center" vertical="center" shrinkToFit="1"/>
      <protection locked="0"/>
    </xf>
    <xf numFmtId="0" fontId="16" fillId="2" borderId="0" xfId="0" applyFont="1" applyFill="1" applyProtection="1">
      <alignment vertical="center"/>
      <protection locked="0"/>
    </xf>
    <xf numFmtId="0" fontId="1" fillId="2" borderId="5" xfId="0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 applyProtection="1">
      <alignment horizontal="center" vertical="center" shrinkToFit="1"/>
      <protection locked="0"/>
    </xf>
    <xf numFmtId="0" fontId="9" fillId="2" borderId="5" xfId="0" applyFont="1" applyFill="1" applyBorder="1" applyProtection="1">
      <alignment vertical="center"/>
      <protection locked="0"/>
    </xf>
    <xf numFmtId="0" fontId="6" fillId="0" borderId="15" xfId="0" applyFont="1" applyBorder="1" applyAlignment="1">
      <alignment vertical="center" wrapText="1" shrinkToFit="1"/>
    </xf>
    <xf numFmtId="0" fontId="6" fillId="0" borderId="15" xfId="0" applyFont="1" applyBorder="1">
      <alignment vertical="center"/>
    </xf>
    <xf numFmtId="0" fontId="15" fillId="0" borderId="15" xfId="0" applyFont="1" applyBorder="1" applyAlignment="1">
      <alignment vertical="center" shrinkToFit="1"/>
    </xf>
    <xf numFmtId="0" fontId="15" fillId="0" borderId="3" xfId="0" applyFont="1" applyBorder="1" applyAlignment="1">
      <alignment vertical="center" shrinkToFit="1"/>
    </xf>
    <xf numFmtId="0" fontId="15" fillId="2" borderId="10" xfId="0" applyFont="1" applyFill="1" applyBorder="1" applyProtection="1">
      <alignment vertical="center"/>
      <protection locked="0"/>
    </xf>
    <xf numFmtId="0" fontId="11" fillId="2" borderId="5" xfId="0" applyFont="1" applyFill="1" applyBorder="1" applyProtection="1">
      <alignment vertical="center"/>
      <protection locked="0"/>
    </xf>
    <xf numFmtId="0" fontId="17" fillId="2" borderId="0" xfId="0" applyFont="1" applyFill="1" applyAlignment="1" applyProtection="1">
      <alignment horizontal="center" vertical="center"/>
      <protection locked="0"/>
    </xf>
    <xf numFmtId="0" fontId="18" fillId="2" borderId="5" xfId="0" applyFont="1" applyFill="1" applyBorder="1" applyAlignment="1" applyProtection="1">
      <alignment horizontal="center" vertical="center" shrinkToFit="1"/>
      <protection locked="0"/>
    </xf>
    <xf numFmtId="0" fontId="6" fillId="0" borderId="15" xfId="0" applyFont="1" applyBorder="1" applyAlignment="1">
      <alignment horizontal="center" vertical="center" shrinkToFit="1"/>
    </xf>
    <xf numFmtId="0" fontId="6" fillId="2" borderId="16" xfId="0" applyFont="1" applyFill="1" applyBorder="1" applyAlignment="1" applyProtection="1">
      <alignment horizontal="center" vertical="center"/>
      <protection locked="0"/>
    </xf>
    <xf numFmtId="0" fontId="6" fillId="2" borderId="15" xfId="0" applyFont="1" applyFill="1" applyBorder="1" applyAlignment="1" applyProtection="1">
      <alignment horizontal="center" vertical="center"/>
      <protection locked="0"/>
    </xf>
    <xf numFmtId="0" fontId="17" fillId="2" borderId="5" xfId="0" applyFont="1" applyFill="1" applyBorder="1" applyAlignment="1" applyProtection="1">
      <alignment horizontal="center" vertical="center"/>
      <protection locked="0"/>
    </xf>
    <xf numFmtId="0" fontId="6" fillId="2" borderId="5" xfId="0" applyFont="1" applyFill="1" applyBorder="1" applyAlignment="1" applyProtection="1">
      <alignment horizontal="center" vertical="center"/>
      <protection locked="0"/>
    </xf>
    <xf numFmtId="0" fontId="6" fillId="2" borderId="10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 shrinkToFit="1"/>
      <protection locked="0"/>
    </xf>
    <xf numFmtId="49" fontId="1" fillId="2" borderId="11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11" xfId="0" applyFont="1" applyFill="1" applyBorder="1" applyAlignment="1" applyProtection="1">
      <alignment vertical="center" shrinkToFit="1"/>
      <protection locked="0"/>
    </xf>
    <xf numFmtId="0" fontId="9" fillId="2" borderId="11" xfId="0" applyFont="1" applyFill="1" applyBorder="1" applyAlignment="1" applyProtection="1">
      <alignment horizontal="center" vertical="center" shrinkToFit="1"/>
      <protection locked="0"/>
    </xf>
    <xf numFmtId="0" fontId="1" fillId="2" borderId="11" xfId="0" applyFont="1" applyFill="1" applyBorder="1" applyProtection="1">
      <alignment vertical="center"/>
      <protection locked="0"/>
    </xf>
    <xf numFmtId="0" fontId="1" fillId="2" borderId="11" xfId="0" applyFont="1" applyFill="1" applyBorder="1" applyAlignment="1" applyProtection="1">
      <alignment horizontal="center" vertical="center" shrinkToFit="1"/>
      <protection locked="0"/>
    </xf>
    <xf numFmtId="0" fontId="17" fillId="2" borderId="11" xfId="0" applyFont="1" applyFill="1" applyBorder="1" applyAlignment="1" applyProtection="1">
      <alignment horizontal="center" vertical="center"/>
      <protection locked="0"/>
    </xf>
    <xf numFmtId="0" fontId="9" fillId="2" borderId="11" xfId="0" applyFont="1" applyFill="1" applyBorder="1" applyProtection="1">
      <alignment vertical="center"/>
      <protection locked="0"/>
    </xf>
    <xf numFmtId="0" fontId="1" fillId="2" borderId="21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 shrinkToFit="1"/>
      <protection locked="0"/>
    </xf>
    <xf numFmtId="49" fontId="1" fillId="2" borderId="21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21" xfId="0" applyFont="1" applyFill="1" applyBorder="1" applyAlignment="1" applyProtection="1">
      <alignment vertical="center" shrinkToFit="1"/>
      <protection locked="0"/>
    </xf>
    <xf numFmtId="0" fontId="9" fillId="2" borderId="21" xfId="0" applyFont="1" applyFill="1" applyBorder="1" applyAlignment="1" applyProtection="1">
      <alignment horizontal="center" vertical="center" shrinkToFit="1"/>
      <protection locked="0"/>
    </xf>
    <xf numFmtId="0" fontId="1" fillId="2" borderId="21" xfId="0" applyFont="1" applyFill="1" applyBorder="1" applyProtection="1">
      <alignment vertical="center"/>
      <protection locked="0"/>
    </xf>
    <xf numFmtId="0" fontId="1" fillId="2" borderId="21" xfId="0" applyFont="1" applyFill="1" applyBorder="1" applyAlignment="1" applyProtection="1">
      <alignment horizontal="center" vertical="center" shrinkToFit="1"/>
      <protection locked="0"/>
    </xf>
    <xf numFmtId="0" fontId="17" fillId="2" borderId="21" xfId="0" applyFont="1" applyFill="1" applyBorder="1" applyAlignment="1" applyProtection="1">
      <alignment horizontal="center" vertical="center"/>
      <protection locked="0"/>
    </xf>
    <xf numFmtId="0" fontId="9" fillId="2" borderId="21" xfId="0" applyFont="1" applyFill="1" applyBorder="1" applyProtection="1">
      <alignment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 shrinkToFit="1"/>
      <protection locked="0"/>
    </xf>
    <xf numFmtId="49" fontId="3" fillId="2" borderId="22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22" xfId="0" applyFont="1" applyFill="1" applyBorder="1" applyAlignment="1" applyProtection="1">
      <alignment vertical="center" shrinkToFit="1"/>
      <protection locked="0"/>
    </xf>
    <xf numFmtId="0" fontId="8" fillId="2" borderId="22" xfId="0" applyFont="1" applyFill="1" applyBorder="1" applyAlignment="1" applyProtection="1">
      <alignment horizontal="center" vertical="center" shrinkToFit="1"/>
      <protection locked="0"/>
    </xf>
    <xf numFmtId="0" fontId="6" fillId="0" borderId="12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3" xfId="0" applyFont="1" applyBorder="1" applyAlignment="1">
      <alignment horizontal="left" vertical="center"/>
    </xf>
    <xf numFmtId="0" fontId="15" fillId="2" borderId="22" xfId="0" applyFont="1" applyFill="1" applyBorder="1" applyProtection="1">
      <alignment vertical="center"/>
      <protection locked="0"/>
    </xf>
    <xf numFmtId="0" fontId="6" fillId="2" borderId="22" xfId="0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Protection="1">
      <alignment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49" fontId="3" fillId="2" borderId="2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21" xfId="0" applyFont="1" applyFill="1" applyBorder="1" applyAlignment="1" applyProtection="1">
      <alignment vertical="center" shrinkToFit="1"/>
      <protection locked="0"/>
    </xf>
    <xf numFmtId="0" fontId="8" fillId="2" borderId="21" xfId="0" applyFont="1" applyFill="1" applyBorder="1" applyAlignment="1" applyProtection="1">
      <alignment horizontal="center" vertical="center" shrinkToFit="1"/>
      <protection locked="0"/>
    </xf>
    <xf numFmtId="0" fontId="6" fillId="0" borderId="21" xfId="0" applyFont="1" applyBorder="1">
      <alignment vertical="center"/>
    </xf>
    <xf numFmtId="0" fontId="6" fillId="0" borderId="21" xfId="0" applyFont="1" applyBorder="1" applyAlignment="1">
      <alignment horizontal="left" vertical="center"/>
    </xf>
    <xf numFmtId="0" fontId="15" fillId="2" borderId="21" xfId="0" applyFont="1" applyFill="1" applyBorder="1" applyProtection="1">
      <alignment vertical="center"/>
      <protection locked="0"/>
    </xf>
    <xf numFmtId="0" fontId="6" fillId="2" borderId="21" xfId="0" applyFont="1" applyFill="1" applyBorder="1" applyAlignment="1" applyProtection="1">
      <alignment horizontal="center" vertical="center"/>
      <protection locked="0"/>
    </xf>
    <xf numFmtId="0" fontId="8" fillId="2" borderId="21" xfId="0" applyFont="1" applyFill="1" applyBorder="1" applyProtection="1">
      <alignment vertical="center"/>
      <protection locked="0"/>
    </xf>
    <xf numFmtId="0" fontId="6" fillId="0" borderId="6" xfId="0" applyFont="1" applyBorder="1">
      <alignment vertical="center"/>
    </xf>
    <xf numFmtId="0" fontId="3" fillId="2" borderId="10" xfId="0" applyFont="1" applyFill="1" applyBorder="1" applyProtection="1">
      <alignment vertical="center"/>
      <protection locked="0"/>
    </xf>
    <xf numFmtId="0" fontId="16" fillId="2" borderId="0" xfId="0" applyFont="1" applyFill="1" applyAlignment="1" applyProtection="1">
      <alignment horizontal="left" vertical="center"/>
      <protection locked="0"/>
    </xf>
    <xf numFmtId="0" fontId="8" fillId="0" borderId="7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left" vertical="center"/>
      <protection locked="0"/>
    </xf>
    <xf numFmtId="0" fontId="1" fillId="2" borderId="21" xfId="0" applyFont="1" applyFill="1" applyBorder="1" applyAlignment="1" applyProtection="1">
      <alignment horizontal="left" vertical="center"/>
      <protection locked="0"/>
    </xf>
    <xf numFmtId="176" fontId="6" fillId="0" borderId="22" xfId="0" applyNumberFormat="1" applyFont="1" applyBorder="1" applyAlignment="1">
      <alignment horizontal="center" vertical="center" shrinkToFit="1"/>
    </xf>
    <xf numFmtId="0" fontId="8" fillId="2" borderId="22" xfId="0" applyFont="1" applyFill="1" applyBorder="1" applyProtection="1">
      <alignment vertical="center"/>
      <protection locked="0"/>
    </xf>
    <xf numFmtId="176" fontId="6" fillId="0" borderId="21" xfId="0" applyNumberFormat="1" applyFont="1" applyBorder="1" applyAlignment="1">
      <alignment horizontal="center" vertical="center" shrinkToFit="1"/>
    </xf>
    <xf numFmtId="0" fontId="6" fillId="0" borderId="24" xfId="0" applyFont="1" applyBorder="1">
      <alignment vertical="center"/>
    </xf>
    <xf numFmtId="0" fontId="6" fillId="0" borderId="25" xfId="0" applyFont="1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7" fillId="0" borderId="26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6" fillId="0" borderId="2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 shrinkToFit="1"/>
      <protection locked="0"/>
    </xf>
    <xf numFmtId="0" fontId="5" fillId="2" borderId="5" xfId="0" applyFont="1" applyFill="1" applyBorder="1" applyAlignment="1" applyProtection="1">
      <alignment horizontal="center" vertical="center" shrinkToFit="1"/>
      <protection locked="0"/>
    </xf>
    <xf numFmtId="0" fontId="3" fillId="2" borderId="2" xfId="0" applyFont="1" applyFill="1" applyBorder="1" applyAlignment="1" applyProtection="1">
      <alignment horizontal="center" vertical="center" shrinkToFit="1"/>
      <protection locked="0"/>
    </xf>
    <xf numFmtId="0" fontId="3" fillId="2" borderId="4" xfId="0" applyFont="1" applyFill="1" applyBorder="1" applyAlignment="1" applyProtection="1">
      <alignment horizontal="center" vertical="center" shrinkToFit="1"/>
      <protection locked="0"/>
    </xf>
    <xf numFmtId="0" fontId="1" fillId="2" borderId="2" xfId="0" applyFont="1" applyFill="1" applyBorder="1" applyAlignment="1" applyProtection="1">
      <alignment horizontal="left" vertical="center" shrinkToFit="1"/>
      <protection locked="0"/>
    </xf>
    <xf numFmtId="0" fontId="1" fillId="2" borderId="4" xfId="0" applyFont="1" applyFill="1" applyBorder="1" applyAlignment="1" applyProtection="1">
      <alignment horizontal="left" vertical="center" shrinkToFit="1"/>
      <protection locked="0"/>
    </xf>
    <xf numFmtId="0" fontId="1" fillId="2" borderId="3" xfId="0" applyFont="1" applyFill="1" applyBorder="1" applyAlignment="1" applyProtection="1">
      <alignment horizontal="left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3" fillId="2" borderId="5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4" xfId="0" applyFont="1" applyFill="1" applyBorder="1" applyAlignment="1" applyProtection="1">
      <alignment horizontal="center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2" borderId="3" xfId="0" applyFont="1" applyFill="1" applyBorder="1" applyAlignment="1" applyProtection="1">
      <alignment horizontal="center" vertical="center" shrinkToFit="1"/>
      <protection locked="0"/>
    </xf>
    <xf numFmtId="0" fontId="3" fillId="2" borderId="3" xfId="0" applyFont="1" applyFill="1" applyBorder="1" applyAlignment="1" applyProtection="1">
      <alignment horizontal="center" vertical="center" shrinkToFit="1"/>
      <protection locked="0"/>
    </xf>
    <xf numFmtId="4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10" xfId="0" applyFont="1" applyFill="1" applyBorder="1" applyAlignment="1" applyProtection="1">
      <alignment horizontal="center" vertical="center" wrapText="1" shrinkToFit="1"/>
      <protection locked="0"/>
    </xf>
    <xf numFmtId="0" fontId="5" fillId="2" borderId="11" xfId="0" applyFont="1" applyFill="1" applyBorder="1" applyAlignment="1" applyProtection="1">
      <alignment horizontal="center" vertical="center" wrapText="1" shrinkToFit="1"/>
      <protection locked="0"/>
    </xf>
    <xf numFmtId="0" fontId="5" fillId="2" borderId="10" xfId="0" applyFont="1" applyFill="1" applyBorder="1" applyAlignment="1" applyProtection="1">
      <alignment horizontal="center" vertical="center" shrinkToFit="1"/>
      <protection locked="0"/>
    </xf>
    <xf numFmtId="0" fontId="5" fillId="2" borderId="11" xfId="0" applyFont="1" applyFill="1" applyBorder="1" applyAlignment="1" applyProtection="1">
      <alignment horizontal="center" vertical="center" shrinkToFit="1"/>
      <protection locked="0"/>
    </xf>
    <xf numFmtId="0" fontId="1" fillId="2" borderId="13" xfId="0" applyFont="1" applyFill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37D36-0F09-405D-B39C-5EF2218083DA}">
  <sheetPr>
    <tabColor theme="0" tint="-0.499984740745262"/>
    <pageSetUpPr fitToPage="1"/>
  </sheetPr>
  <dimension ref="A2:P19"/>
  <sheetViews>
    <sheetView showGridLines="0" tabSelected="1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22" bestFit="1" customWidth="1"/>
    <col min="6" max="6" width="5" style="30" bestFit="1" customWidth="1"/>
    <col min="7" max="7" width="5.109375" style="4" customWidth="1"/>
    <col min="8" max="8" width="4.88671875" style="5" customWidth="1"/>
    <col min="9" max="9" width="7" style="1" bestFit="1" customWidth="1"/>
    <col min="10" max="10" width="11" style="3" bestFit="1" customWidth="1"/>
    <col min="11" max="11" width="16.109375" style="5" bestFit="1" customWidth="1"/>
    <col min="12" max="12" width="8.5546875" style="1" hidden="1" customWidth="1"/>
    <col min="13" max="13" width="7.21875" style="5" bestFit="1" customWidth="1"/>
    <col min="14" max="14" width="13.88671875" style="5" bestFit="1" customWidth="1"/>
    <col min="15" max="15" width="15.33203125" style="35" bestFit="1" customWidth="1"/>
    <col min="16" max="16" width="13.44140625" style="36" customWidth="1"/>
    <col min="17" max="17" width="3.109375" style="5" customWidth="1"/>
    <col min="18" max="16384" width="9" style="5"/>
  </cols>
  <sheetData>
    <row r="2" spans="1:16" ht="9" hidden="1" customHeight="1" x14ac:dyDescent="0.2">
      <c r="E2" s="3"/>
      <c r="J2" s="31">
        <v>8</v>
      </c>
      <c r="K2" s="32">
        <v>3</v>
      </c>
      <c r="L2" s="33" t="s">
        <v>29</v>
      </c>
    </row>
    <row r="3" spans="1:16" ht="18" customHeight="1" x14ac:dyDescent="0.2">
      <c r="A3" s="6" t="s">
        <v>0</v>
      </c>
      <c r="B3" s="161" t="s">
        <v>24</v>
      </c>
      <c r="C3" s="162"/>
      <c r="D3" s="29" t="s">
        <v>1</v>
      </c>
      <c r="E3" s="165" t="s">
        <v>28</v>
      </c>
      <c r="F3" s="166"/>
      <c r="G3" s="166"/>
      <c r="H3" s="166"/>
      <c r="I3" s="160" t="s">
        <v>26</v>
      </c>
      <c r="J3" s="167" t="str">
        <f>J2&amp;"～"&amp;K2&amp;"回:"&amp;L2</f>
        <v>8～3回:福井県野菜生産共励会</v>
      </c>
      <c r="K3" s="168"/>
      <c r="L3" s="168"/>
      <c r="M3" s="168"/>
      <c r="N3" s="168"/>
      <c r="O3" s="168"/>
      <c r="P3" s="169"/>
    </row>
    <row r="4" spans="1:16" ht="18" customHeight="1" x14ac:dyDescent="0.2">
      <c r="A4" s="6" t="s">
        <v>2</v>
      </c>
      <c r="B4" s="161" t="s">
        <v>40</v>
      </c>
      <c r="C4" s="162"/>
      <c r="D4" s="38" t="s">
        <v>3</v>
      </c>
      <c r="E4" s="167" t="s">
        <v>250</v>
      </c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9"/>
    </row>
    <row r="5" spans="1:16" ht="11.25" customHeight="1" x14ac:dyDescent="0.2">
      <c r="A5" s="5"/>
      <c r="E5" s="3"/>
    </row>
    <row r="6" spans="1:16" s="7" customFormat="1" ht="22.5" customHeight="1" x14ac:dyDescent="0.2">
      <c r="A6" s="164" t="s">
        <v>4</v>
      </c>
      <c r="B6" s="163" t="s">
        <v>6</v>
      </c>
      <c r="C6" s="163" t="s">
        <v>7</v>
      </c>
      <c r="D6" s="174" t="s">
        <v>8</v>
      </c>
      <c r="E6" s="170" t="s">
        <v>9</v>
      </c>
      <c r="F6" s="170"/>
      <c r="G6" s="163" t="s">
        <v>10</v>
      </c>
      <c r="H6" s="163" t="s">
        <v>11</v>
      </c>
      <c r="I6" s="163"/>
      <c r="J6" s="164" t="s">
        <v>14</v>
      </c>
      <c r="K6" s="163" t="s">
        <v>15</v>
      </c>
      <c r="L6" s="164" t="s">
        <v>16</v>
      </c>
      <c r="M6" s="164"/>
      <c r="N6" s="164"/>
      <c r="O6" s="164"/>
      <c r="P6" s="171" t="s">
        <v>17</v>
      </c>
    </row>
    <row r="7" spans="1:16" s="7" customFormat="1" ht="22.5" customHeight="1" x14ac:dyDescent="0.2">
      <c r="A7" s="164"/>
      <c r="B7" s="164"/>
      <c r="C7" s="164"/>
      <c r="D7" s="174"/>
      <c r="E7" s="26" t="s">
        <v>18</v>
      </c>
      <c r="F7" s="39" t="s">
        <v>19</v>
      </c>
      <c r="G7" s="163"/>
      <c r="H7" s="163"/>
      <c r="I7" s="164"/>
      <c r="J7" s="164"/>
      <c r="K7" s="164"/>
      <c r="L7" s="25"/>
      <c r="M7" s="172" t="s">
        <v>20</v>
      </c>
      <c r="N7" s="173"/>
      <c r="O7" s="40" t="s">
        <v>21</v>
      </c>
      <c r="P7" s="171"/>
    </row>
    <row r="8" spans="1:16" s="14" customFormat="1" x14ac:dyDescent="0.2">
      <c r="A8" s="24"/>
      <c r="B8" s="9"/>
      <c r="C8" s="10"/>
      <c r="D8" s="12"/>
      <c r="E8" s="11"/>
      <c r="F8" s="41"/>
      <c r="G8" s="10"/>
      <c r="H8" s="10"/>
      <c r="I8" s="9"/>
      <c r="J8" s="42"/>
      <c r="K8" s="43"/>
      <c r="L8" s="44"/>
      <c r="M8" s="45"/>
      <c r="N8" s="46"/>
      <c r="O8" s="48"/>
      <c r="P8" s="27"/>
    </row>
    <row r="9" spans="1:16" s="14" customFormat="1" x14ac:dyDescent="0.2">
      <c r="A9" s="24" t="s">
        <v>27</v>
      </c>
      <c r="B9" s="9"/>
      <c r="C9" s="10"/>
      <c r="D9" s="12"/>
      <c r="E9" s="11"/>
      <c r="F9" s="41"/>
      <c r="G9" s="10"/>
      <c r="H9" s="10"/>
      <c r="I9" s="9"/>
      <c r="J9" s="42"/>
      <c r="K9" s="43"/>
      <c r="L9" s="49"/>
      <c r="M9" s="45"/>
      <c r="N9" s="50"/>
      <c r="O9" s="51"/>
      <c r="P9" s="27"/>
    </row>
    <row r="10" spans="1:16" s="14" customFormat="1" x14ac:dyDescent="0.2">
      <c r="A10" s="9"/>
      <c r="B10" s="9"/>
      <c r="C10" s="10"/>
      <c r="D10" s="12"/>
      <c r="E10" s="11"/>
      <c r="F10" s="41"/>
      <c r="G10" s="10"/>
      <c r="H10" s="10"/>
      <c r="I10" s="9"/>
      <c r="J10" s="42"/>
      <c r="K10" s="43"/>
      <c r="L10" s="52"/>
      <c r="M10" s="45"/>
      <c r="N10" s="50"/>
      <c r="O10" s="53"/>
      <c r="P10" s="27"/>
    </row>
    <row r="11" spans="1:16" s="14" customFormat="1" x14ac:dyDescent="0.2">
      <c r="A11" s="9">
        <v>9</v>
      </c>
      <c r="B11" s="9"/>
      <c r="C11" s="10"/>
      <c r="D11" s="12"/>
      <c r="E11" s="11"/>
      <c r="F11" s="41"/>
      <c r="G11" s="10"/>
      <c r="H11" s="10"/>
      <c r="I11" s="9"/>
      <c r="J11" s="42" t="s">
        <v>42</v>
      </c>
      <c r="K11" s="43" t="s">
        <v>43</v>
      </c>
      <c r="L11" s="54"/>
      <c r="M11" s="45" t="s">
        <v>44</v>
      </c>
      <c r="N11" s="50" t="s">
        <v>45</v>
      </c>
      <c r="O11" s="48" t="s">
        <v>46</v>
      </c>
      <c r="P11" s="27"/>
    </row>
    <row r="12" spans="1:16" s="14" customFormat="1" x14ac:dyDescent="0.2">
      <c r="A12" s="9">
        <v>8</v>
      </c>
      <c r="B12" s="9"/>
      <c r="C12" s="10"/>
      <c r="D12" s="12"/>
      <c r="E12" s="11"/>
      <c r="F12" s="41"/>
      <c r="G12" s="10"/>
      <c r="H12" s="10"/>
      <c r="I12" s="9"/>
      <c r="J12" s="42" t="s">
        <v>42</v>
      </c>
      <c r="K12" s="43" t="s">
        <v>47</v>
      </c>
      <c r="L12" s="54"/>
      <c r="M12" s="45" t="s">
        <v>44</v>
      </c>
      <c r="N12" s="50" t="s">
        <v>48</v>
      </c>
      <c r="O12" s="48" t="s">
        <v>49</v>
      </c>
      <c r="P12" s="27"/>
    </row>
    <row r="13" spans="1:16" s="14" customFormat="1" x14ac:dyDescent="0.2">
      <c r="A13" s="9">
        <v>7</v>
      </c>
      <c r="B13" s="9"/>
      <c r="C13" s="10"/>
      <c r="D13" s="12"/>
      <c r="E13" s="11"/>
      <c r="F13" s="41"/>
      <c r="G13" s="10"/>
      <c r="H13" s="10"/>
      <c r="I13" s="9"/>
      <c r="J13" s="55" t="s">
        <v>42</v>
      </c>
      <c r="K13" s="56" t="s">
        <v>50</v>
      </c>
      <c r="L13" s="57"/>
      <c r="M13" s="17" t="s">
        <v>44</v>
      </c>
      <c r="N13" s="58" t="s">
        <v>51</v>
      </c>
      <c r="O13" s="60" t="s">
        <v>52</v>
      </c>
      <c r="P13" s="27"/>
    </row>
    <row r="14" spans="1:16" s="14" customFormat="1" x14ac:dyDescent="0.2">
      <c r="A14" s="61">
        <v>6</v>
      </c>
      <c r="B14" s="61"/>
      <c r="C14" s="62"/>
      <c r="D14" s="63"/>
      <c r="E14" s="64"/>
      <c r="F14" s="65"/>
      <c r="G14" s="62"/>
      <c r="H14" s="62"/>
      <c r="I14" s="61"/>
      <c r="J14" s="55" t="s">
        <v>42</v>
      </c>
      <c r="K14" s="62" t="s">
        <v>50</v>
      </c>
      <c r="L14" s="66"/>
      <c r="M14" s="67" t="s">
        <v>44</v>
      </c>
      <c r="N14" s="68" t="s">
        <v>48</v>
      </c>
      <c r="O14" s="70" t="s">
        <v>53</v>
      </c>
      <c r="P14" s="71"/>
    </row>
    <row r="15" spans="1:16" s="14" customFormat="1" x14ac:dyDescent="0.2">
      <c r="A15" s="61"/>
      <c r="B15" s="61"/>
      <c r="C15" s="62"/>
      <c r="D15" s="63"/>
      <c r="E15" s="64"/>
      <c r="F15" s="65"/>
      <c r="G15" s="62"/>
      <c r="H15" s="62"/>
      <c r="I15" s="61"/>
      <c r="J15" s="55"/>
      <c r="K15" s="62"/>
      <c r="L15" s="66"/>
      <c r="M15" s="67"/>
      <c r="N15" s="68"/>
      <c r="O15" s="70"/>
      <c r="P15" s="71"/>
    </row>
    <row r="16" spans="1:16" x14ac:dyDescent="0.2">
      <c r="A16" s="37">
        <v>5</v>
      </c>
      <c r="B16" s="37"/>
      <c r="C16" s="10"/>
      <c r="D16" s="72"/>
      <c r="E16" s="73"/>
      <c r="F16" s="74"/>
      <c r="G16" s="72"/>
      <c r="H16" s="75"/>
      <c r="I16" s="37"/>
      <c r="J16" s="55" t="s">
        <v>42</v>
      </c>
      <c r="K16" s="37" t="s">
        <v>54</v>
      </c>
      <c r="L16" s="75"/>
      <c r="M16" s="76" t="s">
        <v>55</v>
      </c>
      <c r="N16" s="75" t="s">
        <v>48</v>
      </c>
      <c r="O16" s="78" t="s">
        <v>56</v>
      </c>
      <c r="P16" s="75"/>
    </row>
    <row r="17" spans="1:16" x14ac:dyDescent="0.2">
      <c r="A17" s="37">
        <v>4</v>
      </c>
      <c r="B17" s="37"/>
      <c r="C17" s="10"/>
      <c r="D17" s="72"/>
      <c r="E17" s="73"/>
      <c r="F17" s="74"/>
      <c r="G17" s="72"/>
      <c r="H17" s="75"/>
      <c r="I17" s="37"/>
      <c r="J17" s="55" t="s">
        <v>57</v>
      </c>
      <c r="K17" s="37" t="s">
        <v>54</v>
      </c>
      <c r="L17" s="75"/>
      <c r="M17" s="76" t="s">
        <v>55</v>
      </c>
      <c r="N17" s="75" t="s">
        <v>58</v>
      </c>
      <c r="O17" s="78" t="s">
        <v>59</v>
      </c>
      <c r="P17" s="75"/>
    </row>
    <row r="18" spans="1:16" x14ac:dyDescent="0.2">
      <c r="A18" s="37">
        <v>3</v>
      </c>
      <c r="B18" s="37"/>
      <c r="C18" s="10"/>
      <c r="D18" s="72"/>
      <c r="E18" s="73"/>
      <c r="F18" s="74"/>
      <c r="G18" s="72"/>
      <c r="H18" s="75"/>
      <c r="I18" s="37"/>
      <c r="J18" s="55" t="s">
        <v>42</v>
      </c>
      <c r="K18" s="37" t="s">
        <v>60</v>
      </c>
      <c r="L18" s="75"/>
      <c r="M18" s="76" t="s">
        <v>61</v>
      </c>
      <c r="N18" s="75" t="s">
        <v>62</v>
      </c>
      <c r="O18" s="78" t="s">
        <v>63</v>
      </c>
      <c r="P18" s="75"/>
    </row>
    <row r="19" spans="1:16" x14ac:dyDescent="0.2">
      <c r="A19" s="37"/>
      <c r="B19" s="37"/>
      <c r="C19" s="10"/>
      <c r="D19" s="72"/>
      <c r="E19" s="73"/>
      <c r="F19" s="74"/>
      <c r="G19" s="72"/>
      <c r="H19" s="75"/>
      <c r="I19" s="37"/>
      <c r="J19" s="75"/>
      <c r="K19" s="37"/>
      <c r="L19" s="75"/>
      <c r="M19" s="76"/>
      <c r="N19" s="75"/>
      <c r="O19" s="78"/>
      <c r="P19" s="75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P3"/>
    <mergeCell ref="E4:P4"/>
    <mergeCell ref="E6:F6"/>
    <mergeCell ref="G6:G7"/>
    <mergeCell ref="L6:O6"/>
    <mergeCell ref="P6:P7"/>
    <mergeCell ref="M7:N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scale="87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D1D7C-8228-4B92-AEE7-DAF265C49C53}">
  <sheetPr>
    <tabColor theme="0" tint="-0.499984740745262"/>
    <pageSetUpPr fitToPage="1"/>
  </sheetPr>
  <dimension ref="A2:P22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22" bestFit="1" customWidth="1"/>
    <col min="6" max="6" width="5" style="30" bestFit="1" customWidth="1"/>
    <col min="7" max="7" width="5.109375" style="4" customWidth="1"/>
    <col min="8" max="8" width="4.88671875" style="5" customWidth="1"/>
    <col min="9" max="9" width="7" style="1" bestFit="1" customWidth="1"/>
    <col min="10" max="10" width="5.77734375" style="3" customWidth="1"/>
    <col min="11" max="11" width="15.109375" style="14" bestFit="1" customWidth="1"/>
    <col min="12" max="12" width="8.5546875" style="1" hidden="1" customWidth="1"/>
    <col min="13" max="13" width="7.21875" style="5" bestFit="1" customWidth="1"/>
    <col min="14" max="14" width="13.88671875" style="5" bestFit="1" customWidth="1"/>
    <col min="15" max="15" width="17.5546875" style="35" customWidth="1"/>
    <col min="16" max="16" width="17" style="36" customWidth="1"/>
    <col min="17" max="17" width="3.109375" style="5" customWidth="1"/>
    <col min="18" max="16384" width="9" style="5"/>
  </cols>
  <sheetData>
    <row r="2" spans="1:16" ht="9" hidden="1" customHeight="1" x14ac:dyDescent="0.2">
      <c r="E2" s="3"/>
      <c r="J2" s="31">
        <v>3</v>
      </c>
      <c r="K2" s="32">
        <v>2</v>
      </c>
      <c r="L2" s="33" t="s">
        <v>32</v>
      </c>
    </row>
    <row r="3" spans="1:16" ht="18" customHeight="1" x14ac:dyDescent="0.2">
      <c r="A3" s="6" t="s">
        <v>0</v>
      </c>
      <c r="B3" s="161" t="s">
        <v>24</v>
      </c>
      <c r="C3" s="162"/>
      <c r="D3" s="29" t="s">
        <v>1</v>
      </c>
      <c r="E3" s="165" t="s">
        <v>31</v>
      </c>
      <c r="F3" s="166"/>
      <c r="G3" s="166"/>
      <c r="H3" s="166"/>
      <c r="I3" s="160" t="s">
        <v>26</v>
      </c>
      <c r="J3" s="167" t="str">
        <f>J2&amp;"～"&amp;K2&amp;"回:"&amp;L2</f>
        <v>3～2回:福井県チューリップ切花コンクール</v>
      </c>
      <c r="K3" s="168"/>
      <c r="L3" s="168"/>
      <c r="M3" s="168"/>
      <c r="N3" s="168"/>
      <c r="O3" s="168"/>
      <c r="P3" s="169"/>
    </row>
    <row r="4" spans="1:16" ht="18" customHeight="1" x14ac:dyDescent="0.2">
      <c r="A4" s="6" t="s">
        <v>2</v>
      </c>
      <c r="B4" s="161" t="s">
        <v>40</v>
      </c>
      <c r="C4" s="162"/>
      <c r="D4" s="38" t="s">
        <v>3</v>
      </c>
      <c r="E4" s="167" t="s">
        <v>250</v>
      </c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9"/>
    </row>
    <row r="5" spans="1:16" ht="11.25" customHeight="1" x14ac:dyDescent="0.2">
      <c r="A5" s="5"/>
      <c r="E5" s="3"/>
    </row>
    <row r="6" spans="1:16" s="7" customFormat="1" ht="22.5" customHeight="1" x14ac:dyDescent="0.2">
      <c r="A6" s="164" t="s">
        <v>4</v>
      </c>
      <c r="B6" s="163" t="s">
        <v>6</v>
      </c>
      <c r="C6" s="163" t="s">
        <v>7</v>
      </c>
      <c r="D6" s="174" t="s">
        <v>8</v>
      </c>
      <c r="E6" s="170" t="s">
        <v>9</v>
      </c>
      <c r="F6" s="170"/>
      <c r="G6" s="163" t="s">
        <v>10</v>
      </c>
      <c r="H6" s="163" t="s">
        <v>11</v>
      </c>
      <c r="I6" s="163"/>
      <c r="J6" s="164" t="s">
        <v>14</v>
      </c>
      <c r="K6" s="163" t="s">
        <v>15</v>
      </c>
      <c r="L6" s="164" t="s">
        <v>16</v>
      </c>
      <c r="M6" s="164"/>
      <c r="N6" s="164"/>
      <c r="O6" s="164"/>
      <c r="P6" s="171" t="s">
        <v>17</v>
      </c>
    </row>
    <row r="7" spans="1:16" s="7" customFormat="1" ht="22.5" customHeight="1" x14ac:dyDescent="0.2">
      <c r="A7" s="164"/>
      <c r="B7" s="164"/>
      <c r="C7" s="164"/>
      <c r="D7" s="174"/>
      <c r="E7" s="26" t="s">
        <v>18</v>
      </c>
      <c r="F7" s="39" t="s">
        <v>19</v>
      </c>
      <c r="G7" s="163"/>
      <c r="H7" s="163"/>
      <c r="I7" s="164"/>
      <c r="J7" s="164"/>
      <c r="K7" s="164"/>
      <c r="L7" s="25"/>
      <c r="M7" s="172" t="s">
        <v>20</v>
      </c>
      <c r="N7" s="173"/>
      <c r="O7" s="40" t="s">
        <v>21</v>
      </c>
      <c r="P7" s="171"/>
    </row>
    <row r="8" spans="1:16" s="14" customFormat="1" x14ac:dyDescent="0.2">
      <c r="A8" s="24"/>
      <c r="B8" s="9"/>
      <c r="C8" s="10"/>
      <c r="D8" s="12"/>
      <c r="E8" s="11"/>
      <c r="F8" s="41"/>
      <c r="G8" s="10"/>
      <c r="H8" s="10"/>
      <c r="I8" s="9"/>
      <c r="J8" s="42"/>
      <c r="K8" s="43"/>
      <c r="L8" s="44"/>
      <c r="M8" s="45"/>
      <c r="N8" s="46"/>
      <c r="O8" s="48"/>
      <c r="P8" s="27"/>
    </row>
    <row r="9" spans="1:16" s="14" customFormat="1" x14ac:dyDescent="0.2">
      <c r="A9" s="24" t="s">
        <v>27</v>
      </c>
      <c r="B9" s="9"/>
      <c r="C9" s="10"/>
      <c r="D9" s="12"/>
      <c r="E9" s="11"/>
      <c r="F9" s="41"/>
      <c r="G9" s="10"/>
      <c r="H9" s="10"/>
      <c r="I9" s="9"/>
      <c r="J9" s="42"/>
      <c r="K9" s="43"/>
      <c r="L9" s="49"/>
      <c r="M9" s="45"/>
      <c r="N9" s="50"/>
      <c r="O9" s="51"/>
      <c r="P9" s="27"/>
    </row>
    <row r="10" spans="1:16" s="14" customFormat="1" x14ac:dyDescent="0.2">
      <c r="A10" s="9"/>
      <c r="B10" s="9"/>
      <c r="C10" s="10"/>
      <c r="D10" s="12"/>
      <c r="E10" s="11"/>
      <c r="F10" s="41"/>
      <c r="G10" s="10"/>
      <c r="H10" s="10"/>
      <c r="I10" s="9"/>
      <c r="J10" s="42"/>
      <c r="K10" s="43"/>
      <c r="L10" s="52"/>
      <c r="M10" s="45"/>
      <c r="N10" s="50"/>
      <c r="O10" s="53"/>
      <c r="P10" s="27"/>
    </row>
    <row r="11" spans="1:16" x14ac:dyDescent="0.2">
      <c r="A11" s="37">
        <v>11</v>
      </c>
      <c r="B11" s="37"/>
      <c r="C11" s="10"/>
      <c r="D11" s="72"/>
      <c r="E11" s="73"/>
      <c r="F11" s="74"/>
      <c r="G11" s="72"/>
      <c r="H11" s="75"/>
      <c r="I11" s="37"/>
      <c r="J11" s="55" t="s">
        <v>77</v>
      </c>
      <c r="K11" s="9" t="s">
        <v>111</v>
      </c>
      <c r="L11" s="75"/>
      <c r="M11" s="75" t="s">
        <v>55</v>
      </c>
      <c r="N11" s="75" t="s">
        <v>112</v>
      </c>
      <c r="O11" s="78" t="s">
        <v>113</v>
      </c>
      <c r="P11" s="75"/>
    </row>
    <row r="12" spans="1:16" x14ac:dyDescent="0.2">
      <c r="A12" s="37"/>
      <c r="B12" s="37"/>
      <c r="C12" s="10"/>
      <c r="D12" s="72"/>
      <c r="E12" s="73"/>
      <c r="F12" s="74"/>
      <c r="G12" s="72"/>
      <c r="H12" s="75"/>
      <c r="I12" s="37"/>
      <c r="J12" s="55"/>
      <c r="K12" s="9"/>
      <c r="L12" s="75"/>
      <c r="M12" s="75"/>
      <c r="N12" s="75"/>
      <c r="O12" s="78"/>
      <c r="P12" s="75"/>
    </row>
    <row r="13" spans="1:16" x14ac:dyDescent="0.2">
      <c r="A13" s="37">
        <v>10</v>
      </c>
      <c r="B13" s="37"/>
      <c r="C13" s="10"/>
      <c r="D13" s="72"/>
      <c r="E13" s="73"/>
      <c r="F13" s="74"/>
      <c r="G13" s="72"/>
      <c r="H13" s="75"/>
      <c r="I13" s="37"/>
      <c r="J13" s="37" t="s">
        <v>42</v>
      </c>
      <c r="K13" s="9" t="s">
        <v>114</v>
      </c>
      <c r="L13" s="75"/>
      <c r="M13" s="75" t="s">
        <v>87</v>
      </c>
      <c r="N13" s="75" t="s">
        <v>51</v>
      </c>
      <c r="O13" s="78" t="s">
        <v>115</v>
      </c>
      <c r="P13" s="75"/>
    </row>
    <row r="14" spans="1:16" x14ac:dyDescent="0.2">
      <c r="A14" s="37">
        <v>9</v>
      </c>
      <c r="B14" s="37"/>
      <c r="C14" s="10"/>
      <c r="D14" s="72"/>
      <c r="E14" s="73"/>
      <c r="F14" s="74"/>
      <c r="G14" s="72"/>
      <c r="H14" s="75"/>
      <c r="I14" s="37"/>
      <c r="J14" s="85" t="s">
        <v>42</v>
      </c>
      <c r="K14" s="9" t="s">
        <v>114</v>
      </c>
      <c r="L14" s="37"/>
      <c r="M14" s="75" t="s">
        <v>44</v>
      </c>
      <c r="N14" s="75" t="s">
        <v>51</v>
      </c>
      <c r="O14" s="78" t="s">
        <v>116</v>
      </c>
      <c r="P14" s="86"/>
    </row>
    <row r="15" spans="1:16" x14ac:dyDescent="0.2">
      <c r="A15" s="37">
        <v>8</v>
      </c>
      <c r="B15" s="37"/>
      <c r="C15" s="10"/>
      <c r="D15" s="72"/>
      <c r="E15" s="73"/>
      <c r="F15" s="74"/>
      <c r="G15" s="72"/>
      <c r="H15" s="75"/>
      <c r="I15" s="37"/>
      <c r="J15" s="85" t="s">
        <v>42</v>
      </c>
      <c r="K15" s="9" t="s">
        <v>114</v>
      </c>
      <c r="L15" s="37"/>
      <c r="M15" s="75" t="s">
        <v>44</v>
      </c>
      <c r="N15" s="75" t="s">
        <v>112</v>
      </c>
      <c r="O15" s="78" t="s">
        <v>117</v>
      </c>
      <c r="P15" s="86"/>
    </row>
    <row r="16" spans="1:16" x14ac:dyDescent="0.2">
      <c r="A16" s="37">
        <v>7</v>
      </c>
      <c r="B16" s="37"/>
      <c r="C16" s="10"/>
      <c r="D16" s="72"/>
      <c r="E16" s="73"/>
      <c r="F16" s="74"/>
      <c r="G16" s="72"/>
      <c r="H16" s="75"/>
      <c r="I16" s="37"/>
      <c r="J16" s="85" t="s">
        <v>42</v>
      </c>
      <c r="K16" s="9" t="s">
        <v>114</v>
      </c>
      <c r="L16" s="37"/>
      <c r="M16" s="75" t="s">
        <v>44</v>
      </c>
      <c r="N16" s="75" t="s">
        <v>94</v>
      </c>
      <c r="O16" s="78" t="s">
        <v>118</v>
      </c>
      <c r="P16" s="86"/>
    </row>
    <row r="17" spans="1:16" x14ac:dyDescent="0.2">
      <c r="A17" s="37">
        <v>6</v>
      </c>
      <c r="B17" s="37"/>
      <c r="C17" s="10"/>
      <c r="D17" s="72"/>
      <c r="E17" s="73"/>
      <c r="F17" s="74"/>
      <c r="G17" s="72"/>
      <c r="H17" s="75"/>
      <c r="I17" s="37"/>
      <c r="J17" s="85" t="s">
        <v>42</v>
      </c>
      <c r="K17" s="9" t="s">
        <v>114</v>
      </c>
      <c r="L17" s="37"/>
      <c r="M17" s="75" t="s">
        <v>44</v>
      </c>
      <c r="N17" s="75" t="s">
        <v>112</v>
      </c>
      <c r="O17" s="78" t="s">
        <v>119</v>
      </c>
      <c r="P17" s="86"/>
    </row>
    <row r="18" spans="1:16" x14ac:dyDescent="0.2">
      <c r="A18" s="37"/>
      <c r="B18" s="37"/>
      <c r="C18" s="10"/>
      <c r="D18" s="72"/>
      <c r="E18" s="73"/>
      <c r="F18" s="74"/>
      <c r="G18" s="72"/>
      <c r="H18" s="75"/>
      <c r="I18" s="37"/>
      <c r="J18" s="85"/>
      <c r="K18" s="9"/>
      <c r="L18" s="37"/>
      <c r="M18" s="75"/>
      <c r="N18" s="75"/>
      <c r="O18" s="78"/>
      <c r="P18" s="86"/>
    </row>
    <row r="19" spans="1:16" x14ac:dyDescent="0.2">
      <c r="A19" s="37">
        <v>5</v>
      </c>
      <c r="B19" s="37"/>
      <c r="C19" s="10"/>
      <c r="D19" s="72"/>
      <c r="E19" s="73"/>
      <c r="F19" s="74"/>
      <c r="G19" s="72"/>
      <c r="H19" s="75"/>
      <c r="I19" s="37"/>
      <c r="J19" s="85" t="s">
        <v>42</v>
      </c>
      <c r="K19" s="9" t="s">
        <v>114</v>
      </c>
      <c r="L19" s="37"/>
      <c r="M19" s="75" t="s">
        <v>55</v>
      </c>
      <c r="N19" s="75" t="s">
        <v>112</v>
      </c>
      <c r="O19" s="78" t="s">
        <v>120</v>
      </c>
      <c r="P19" s="86"/>
    </row>
    <row r="20" spans="1:16" x14ac:dyDescent="0.2">
      <c r="A20" s="37">
        <v>3</v>
      </c>
      <c r="B20" s="37"/>
      <c r="C20" s="10"/>
      <c r="D20" s="72"/>
      <c r="E20" s="73"/>
      <c r="F20" s="74"/>
      <c r="G20" s="72"/>
      <c r="H20" s="75"/>
      <c r="I20" s="37"/>
      <c r="J20" s="85" t="s">
        <v>42</v>
      </c>
      <c r="K20" s="9" t="s">
        <v>114</v>
      </c>
      <c r="L20" s="37"/>
      <c r="M20" s="75" t="s">
        <v>61</v>
      </c>
      <c r="N20" s="75" t="s">
        <v>94</v>
      </c>
      <c r="O20" s="78" t="s">
        <v>121</v>
      </c>
      <c r="P20" s="86"/>
    </row>
    <row r="21" spans="1:16" x14ac:dyDescent="0.2">
      <c r="A21" s="37">
        <v>2</v>
      </c>
      <c r="B21" s="37"/>
      <c r="C21" s="10"/>
      <c r="D21" s="72"/>
      <c r="E21" s="73"/>
      <c r="F21" s="74"/>
      <c r="G21" s="72"/>
      <c r="H21" s="75"/>
      <c r="I21" s="37"/>
      <c r="J21" s="85" t="s">
        <v>77</v>
      </c>
      <c r="K21" s="9" t="s">
        <v>122</v>
      </c>
      <c r="L21" s="37"/>
      <c r="M21" s="75" t="s">
        <v>55</v>
      </c>
      <c r="N21" s="75" t="s">
        <v>123</v>
      </c>
      <c r="O21" s="78" t="s">
        <v>124</v>
      </c>
      <c r="P21" s="86"/>
    </row>
    <row r="22" spans="1:16" x14ac:dyDescent="0.2">
      <c r="A22" s="37"/>
      <c r="B22" s="37"/>
      <c r="C22" s="10"/>
      <c r="D22" s="72"/>
      <c r="E22" s="73"/>
      <c r="F22" s="74"/>
      <c r="G22" s="72"/>
      <c r="H22" s="75"/>
      <c r="I22" s="37"/>
      <c r="J22" s="55"/>
      <c r="K22" s="9"/>
      <c r="L22" s="75"/>
      <c r="M22" s="76"/>
      <c r="N22" s="75"/>
      <c r="O22" s="78"/>
      <c r="P22" s="75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P3"/>
    <mergeCell ref="E4:P4"/>
    <mergeCell ref="E6:F6"/>
    <mergeCell ref="G6:G7"/>
    <mergeCell ref="L6:O6"/>
    <mergeCell ref="P6:P7"/>
    <mergeCell ref="M7:N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scale="85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883E2-F74D-4798-9D39-FFF2712BD1CB}">
  <sheetPr>
    <tabColor theme="0" tint="-0.499984740745262"/>
    <pageSetUpPr fitToPage="1"/>
  </sheetPr>
  <dimension ref="A1:Q46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22" bestFit="1" customWidth="1"/>
    <col min="6" max="6" width="5" style="30" bestFit="1" customWidth="1"/>
    <col min="7" max="7" width="5.109375" style="4" customWidth="1"/>
    <col min="8" max="8" width="4.88671875" style="5" customWidth="1"/>
    <col min="9" max="9" width="7" style="1" bestFit="1" customWidth="1"/>
    <col min="10" max="10" width="5.5546875" style="3" bestFit="1" customWidth="1"/>
    <col min="11" max="11" width="16.109375" style="1" bestFit="1" customWidth="1"/>
    <col min="12" max="12" width="7.109375" style="1" hidden="1" customWidth="1"/>
    <col min="13" max="13" width="7.21875" style="5" bestFit="1" customWidth="1"/>
    <col min="14" max="14" width="13.88671875" style="5" bestFit="1" customWidth="1"/>
    <col min="15" max="15" width="17.21875" style="5" hidden="1" customWidth="1"/>
    <col min="16" max="16" width="18" style="93" customWidth="1"/>
    <col min="17" max="17" width="12.33203125" style="36" customWidth="1"/>
    <col min="18" max="18" width="3.109375" style="5" customWidth="1"/>
    <col min="19" max="16384" width="9" style="5"/>
  </cols>
  <sheetData>
    <row r="1" spans="1:17" ht="13.2" x14ac:dyDescent="0.2">
      <c r="O1"/>
    </row>
    <row r="2" spans="1:17" hidden="1" x14ac:dyDescent="0.2">
      <c r="J2" s="80">
        <v>22</v>
      </c>
      <c r="K2" s="102">
        <v>12</v>
      </c>
      <c r="L2" s="102" t="s">
        <v>30</v>
      </c>
      <c r="M2" s="83">
        <v>10</v>
      </c>
      <c r="N2" s="83">
        <v>10</v>
      </c>
      <c r="O2" s="83" t="s">
        <v>34</v>
      </c>
    </row>
    <row r="3" spans="1:17" ht="18" customHeight="1" x14ac:dyDescent="0.2">
      <c r="A3" s="6" t="s">
        <v>0</v>
      </c>
      <c r="B3" s="161" t="s">
        <v>24</v>
      </c>
      <c r="C3" s="162"/>
      <c r="D3" s="29" t="s">
        <v>1</v>
      </c>
      <c r="E3" s="165" t="s">
        <v>33</v>
      </c>
      <c r="F3" s="166"/>
      <c r="G3" s="166"/>
      <c r="H3" s="166"/>
      <c r="I3" s="160" t="s">
        <v>26</v>
      </c>
      <c r="J3" s="167" t="str">
        <f>J2&amp;"～"&amp;K2&amp;"回:"&amp;L2&amp;","&amp;M2&amp;"回:"&amp;O2</f>
        <v>22～12回:福井県花き球根生産共励会,10回:福井県園芸生産共励会</v>
      </c>
      <c r="K3" s="168"/>
      <c r="L3" s="168"/>
      <c r="M3" s="168"/>
      <c r="N3" s="168"/>
      <c r="O3" s="168"/>
      <c r="P3" s="168"/>
      <c r="Q3" s="169"/>
    </row>
    <row r="4" spans="1:17" ht="18" customHeight="1" x14ac:dyDescent="0.2">
      <c r="A4" s="6" t="s">
        <v>2</v>
      </c>
      <c r="B4" s="161" t="s">
        <v>40</v>
      </c>
      <c r="C4" s="162"/>
      <c r="D4" s="38" t="s">
        <v>3</v>
      </c>
      <c r="E4" s="167" t="s">
        <v>64</v>
      </c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9"/>
    </row>
    <row r="5" spans="1:17" ht="11.25" customHeight="1" x14ac:dyDescent="0.2">
      <c r="A5" s="5"/>
      <c r="E5" s="3"/>
    </row>
    <row r="6" spans="1:17" s="7" customFormat="1" ht="22.5" customHeight="1" x14ac:dyDescent="0.2">
      <c r="A6" s="164" t="s">
        <v>4</v>
      </c>
      <c r="B6" s="163" t="s">
        <v>6</v>
      </c>
      <c r="C6" s="163" t="s">
        <v>7</v>
      </c>
      <c r="D6" s="174" t="s">
        <v>8</v>
      </c>
      <c r="E6" s="170" t="s">
        <v>9</v>
      </c>
      <c r="F6" s="170"/>
      <c r="G6" s="163" t="s">
        <v>10</v>
      </c>
      <c r="H6" s="163" t="s">
        <v>11</v>
      </c>
      <c r="I6" s="163"/>
      <c r="J6" s="164" t="s">
        <v>14</v>
      </c>
      <c r="K6" s="163" t="s">
        <v>15</v>
      </c>
      <c r="L6" s="164" t="s">
        <v>16</v>
      </c>
      <c r="M6" s="164"/>
      <c r="N6" s="164"/>
      <c r="O6" s="164"/>
      <c r="P6" s="164"/>
      <c r="Q6" s="171" t="s">
        <v>17</v>
      </c>
    </row>
    <row r="7" spans="1:17" s="7" customFormat="1" ht="22.5" customHeight="1" x14ac:dyDescent="0.2">
      <c r="A7" s="164"/>
      <c r="B7" s="164"/>
      <c r="C7" s="164"/>
      <c r="D7" s="174"/>
      <c r="E7" s="26" t="s">
        <v>18</v>
      </c>
      <c r="F7" s="39" t="s">
        <v>19</v>
      </c>
      <c r="G7" s="163"/>
      <c r="H7" s="163"/>
      <c r="I7" s="164"/>
      <c r="J7" s="164"/>
      <c r="K7" s="164"/>
      <c r="L7" s="25"/>
      <c r="M7" s="172" t="s">
        <v>20</v>
      </c>
      <c r="N7" s="173"/>
      <c r="O7" s="175"/>
      <c r="P7" s="94" t="s">
        <v>21</v>
      </c>
      <c r="Q7" s="171"/>
    </row>
    <row r="8" spans="1:17" s="14" customFormat="1" x14ac:dyDescent="0.2">
      <c r="A8" s="24"/>
      <c r="B8" s="9"/>
      <c r="C8" s="10"/>
      <c r="D8" s="12"/>
      <c r="E8" s="11"/>
      <c r="F8" s="41"/>
      <c r="G8" s="10"/>
      <c r="H8" s="10"/>
      <c r="I8" s="9"/>
      <c r="J8" s="42"/>
      <c r="K8" s="43"/>
      <c r="L8" s="44"/>
      <c r="M8" s="45"/>
      <c r="N8" s="46"/>
      <c r="O8" s="87"/>
      <c r="P8" s="95"/>
      <c r="Q8" s="27"/>
    </row>
    <row r="9" spans="1:17" s="14" customFormat="1" x14ac:dyDescent="0.2">
      <c r="A9" s="24" t="s">
        <v>27</v>
      </c>
      <c r="B9" s="9"/>
      <c r="C9" s="10"/>
      <c r="D9" s="12"/>
      <c r="E9" s="11"/>
      <c r="F9" s="41"/>
      <c r="G9" s="10"/>
      <c r="H9" s="10"/>
      <c r="I9" s="9"/>
      <c r="J9" s="42"/>
      <c r="K9" s="43"/>
      <c r="L9" s="49"/>
      <c r="M9" s="45"/>
      <c r="N9" s="50"/>
      <c r="O9" s="88"/>
      <c r="P9" s="96"/>
      <c r="Q9" s="27"/>
    </row>
    <row r="10" spans="1:17" s="14" customFormat="1" x14ac:dyDescent="0.2">
      <c r="A10" s="9"/>
      <c r="B10" s="9"/>
      <c r="C10" s="10"/>
      <c r="D10" s="12"/>
      <c r="E10" s="11"/>
      <c r="F10" s="41"/>
      <c r="G10" s="10"/>
      <c r="H10" s="10"/>
      <c r="I10" s="9"/>
      <c r="J10" s="42"/>
      <c r="K10" s="43"/>
      <c r="L10" s="52"/>
      <c r="M10" s="45"/>
      <c r="N10" s="50"/>
      <c r="O10" s="88"/>
      <c r="P10" s="97"/>
      <c r="Q10" s="27"/>
    </row>
    <row r="11" spans="1:17" s="14" customFormat="1" x14ac:dyDescent="0.2">
      <c r="A11" s="9">
        <v>44</v>
      </c>
      <c r="B11" s="9"/>
      <c r="C11" s="10" t="s">
        <v>65</v>
      </c>
      <c r="D11" s="12"/>
      <c r="E11" s="11"/>
      <c r="F11" s="41"/>
      <c r="G11" s="10"/>
      <c r="H11" s="10"/>
      <c r="I11" s="9"/>
      <c r="J11" s="43" t="s">
        <v>42</v>
      </c>
      <c r="K11" s="54" t="s">
        <v>89</v>
      </c>
      <c r="L11" s="45"/>
      <c r="M11" s="50" t="s">
        <v>44</v>
      </c>
      <c r="N11" s="47" t="s">
        <v>66</v>
      </c>
      <c r="O11" s="89"/>
      <c r="P11" s="99" t="s">
        <v>67</v>
      </c>
      <c r="Q11" s="27"/>
    </row>
    <row r="12" spans="1:17" s="14" customFormat="1" x14ac:dyDescent="0.2">
      <c r="A12" s="9">
        <v>43</v>
      </c>
      <c r="B12" s="9"/>
      <c r="C12" s="10" t="s">
        <v>65</v>
      </c>
      <c r="D12" s="12"/>
      <c r="E12" s="11"/>
      <c r="F12" s="41"/>
      <c r="G12" s="10"/>
      <c r="H12" s="10"/>
      <c r="I12" s="9"/>
      <c r="J12" s="43" t="s">
        <v>42</v>
      </c>
      <c r="K12" s="54" t="s">
        <v>90</v>
      </c>
      <c r="L12" s="45"/>
      <c r="M12" s="50" t="s">
        <v>44</v>
      </c>
      <c r="N12" s="47" t="s">
        <v>45</v>
      </c>
      <c r="O12" s="89"/>
      <c r="P12" s="99" t="s">
        <v>68</v>
      </c>
      <c r="Q12" s="27"/>
    </row>
    <row r="13" spans="1:17" s="14" customFormat="1" x14ac:dyDescent="0.2">
      <c r="A13" s="9">
        <v>42</v>
      </c>
      <c r="B13" s="9"/>
      <c r="C13" s="10" t="s">
        <v>65</v>
      </c>
      <c r="D13" s="12"/>
      <c r="E13" s="11"/>
      <c r="F13" s="41"/>
      <c r="G13" s="10"/>
      <c r="H13" s="10"/>
      <c r="I13" s="9"/>
      <c r="J13" s="56" t="s">
        <v>42</v>
      </c>
      <c r="K13" s="57" t="s">
        <v>91</v>
      </c>
      <c r="L13" s="17"/>
      <c r="M13" s="58" t="s">
        <v>44</v>
      </c>
      <c r="N13" s="59" t="s">
        <v>69</v>
      </c>
      <c r="O13" s="90"/>
      <c r="P13" s="99" t="s">
        <v>70</v>
      </c>
      <c r="Q13" s="27"/>
    </row>
    <row r="14" spans="1:17" s="14" customFormat="1" x14ac:dyDescent="0.2">
      <c r="A14" s="61">
        <v>41</v>
      </c>
      <c r="B14" s="61"/>
      <c r="C14" s="62" t="s">
        <v>65</v>
      </c>
      <c r="D14" s="63"/>
      <c r="E14" s="64"/>
      <c r="F14" s="65"/>
      <c r="G14" s="62"/>
      <c r="H14" s="62"/>
      <c r="I14" s="61"/>
      <c r="J14" s="62" t="s">
        <v>42</v>
      </c>
      <c r="K14" s="66" t="s">
        <v>92</v>
      </c>
      <c r="L14" s="67"/>
      <c r="M14" s="68" t="s">
        <v>44</v>
      </c>
      <c r="N14" s="69" t="s">
        <v>51</v>
      </c>
      <c r="O14" s="91"/>
      <c r="P14" s="100" t="s">
        <v>71</v>
      </c>
      <c r="Q14" s="71"/>
    </row>
    <row r="15" spans="1:17" s="14" customFormat="1" ht="12.6" thickBot="1" x14ac:dyDescent="0.25">
      <c r="A15" s="132"/>
      <c r="B15" s="132"/>
      <c r="C15" s="113"/>
      <c r="D15" s="133"/>
      <c r="E15" s="134"/>
      <c r="F15" s="135"/>
      <c r="G15" s="113"/>
      <c r="H15" s="113"/>
      <c r="I15" s="132"/>
      <c r="J15" s="113"/>
      <c r="K15" s="149"/>
      <c r="L15" s="150"/>
      <c r="M15" s="136"/>
      <c r="N15" s="151"/>
      <c r="O15" s="138"/>
      <c r="P15" s="139"/>
      <c r="Q15" s="140"/>
    </row>
    <row r="16" spans="1:17" s="14" customFormat="1" x14ac:dyDescent="0.2">
      <c r="A16" s="121"/>
      <c r="B16" s="121"/>
      <c r="C16" s="122"/>
      <c r="D16" s="123"/>
      <c r="E16" s="124"/>
      <c r="F16" s="125"/>
      <c r="G16" s="122"/>
      <c r="H16" s="122"/>
      <c r="I16" s="121"/>
      <c r="J16" s="122"/>
      <c r="K16" s="147"/>
      <c r="L16" s="126"/>
      <c r="M16" s="127"/>
      <c r="N16" s="128"/>
      <c r="O16" s="129"/>
      <c r="P16" s="130"/>
      <c r="Q16" s="148"/>
    </row>
    <row r="17" spans="1:17" x14ac:dyDescent="0.2">
      <c r="A17" s="37">
        <v>40</v>
      </c>
      <c r="B17" s="37"/>
      <c r="C17" s="10" t="s">
        <v>65</v>
      </c>
      <c r="D17" s="72"/>
      <c r="E17" s="73"/>
      <c r="F17" s="74"/>
      <c r="G17" s="72"/>
      <c r="H17" s="75"/>
      <c r="I17" s="37"/>
      <c r="J17" s="37" t="s">
        <v>42</v>
      </c>
      <c r="K17" s="37" t="s">
        <v>92</v>
      </c>
      <c r="L17" s="76"/>
      <c r="M17" s="75" t="s">
        <v>44</v>
      </c>
      <c r="N17" s="77" t="s">
        <v>69</v>
      </c>
      <c r="O17" s="92"/>
      <c r="P17" s="98" t="s">
        <v>72</v>
      </c>
      <c r="Q17" s="75"/>
    </row>
    <row r="18" spans="1:17" x14ac:dyDescent="0.2">
      <c r="A18" s="37">
        <v>39</v>
      </c>
      <c r="B18" s="37"/>
      <c r="C18" s="10" t="s">
        <v>65</v>
      </c>
      <c r="D18" s="72"/>
      <c r="E18" s="73"/>
      <c r="F18" s="74"/>
      <c r="G18" s="72"/>
      <c r="H18" s="75"/>
      <c r="I18" s="37"/>
      <c r="J18" s="37" t="s">
        <v>42</v>
      </c>
      <c r="K18" s="37" t="s">
        <v>93</v>
      </c>
      <c r="L18" s="76"/>
      <c r="M18" s="75" t="s">
        <v>44</v>
      </c>
      <c r="N18" s="77" t="s">
        <v>73</v>
      </c>
      <c r="O18" s="92"/>
      <c r="P18" s="98" t="s">
        <v>74</v>
      </c>
      <c r="Q18" s="75"/>
    </row>
    <row r="19" spans="1:17" x14ac:dyDescent="0.2">
      <c r="A19" s="37">
        <v>38</v>
      </c>
      <c r="B19" s="37"/>
      <c r="C19" s="10"/>
      <c r="D19" s="72"/>
      <c r="E19" s="73"/>
      <c r="F19" s="74"/>
      <c r="G19" s="72"/>
      <c r="H19" s="75"/>
      <c r="I19" s="37"/>
      <c r="J19" s="55" t="s">
        <v>42</v>
      </c>
      <c r="K19" s="37" t="s">
        <v>75</v>
      </c>
      <c r="L19" s="75"/>
      <c r="M19" s="75" t="s">
        <v>44</v>
      </c>
      <c r="N19" s="75" t="s">
        <v>69</v>
      </c>
      <c r="O19" s="75"/>
      <c r="P19" s="98" t="s">
        <v>76</v>
      </c>
      <c r="Q19" s="75"/>
    </row>
    <row r="20" spans="1:17" x14ac:dyDescent="0.2">
      <c r="A20" s="37">
        <v>37</v>
      </c>
      <c r="B20" s="37"/>
      <c r="C20" s="10"/>
      <c r="D20" s="72"/>
      <c r="E20" s="73"/>
      <c r="F20" s="74"/>
      <c r="G20" s="72"/>
      <c r="H20" s="75"/>
      <c r="I20" s="37"/>
      <c r="J20" s="37" t="s">
        <v>77</v>
      </c>
      <c r="K20" s="37" t="s">
        <v>75</v>
      </c>
      <c r="L20" s="75"/>
      <c r="M20" s="75" t="s">
        <v>55</v>
      </c>
      <c r="N20" s="75" t="s">
        <v>51</v>
      </c>
      <c r="O20" s="75"/>
      <c r="P20" s="98" t="s">
        <v>78</v>
      </c>
      <c r="Q20" s="75"/>
    </row>
    <row r="21" spans="1:17" x14ac:dyDescent="0.2">
      <c r="A21" s="37">
        <v>36</v>
      </c>
      <c r="B21" s="37"/>
      <c r="C21" s="10"/>
      <c r="D21" s="72"/>
      <c r="E21" s="73"/>
      <c r="F21" s="74"/>
      <c r="G21" s="72"/>
      <c r="H21" s="75"/>
      <c r="I21" s="37"/>
      <c r="J21" s="85" t="s">
        <v>42</v>
      </c>
      <c r="K21" s="37" t="s">
        <v>79</v>
      </c>
      <c r="L21" s="37"/>
      <c r="M21" s="75" t="s">
        <v>44</v>
      </c>
      <c r="N21" s="75" t="s">
        <v>80</v>
      </c>
      <c r="O21" s="75"/>
      <c r="P21" s="98" t="s">
        <v>81</v>
      </c>
      <c r="Q21" s="86"/>
    </row>
    <row r="22" spans="1:17" x14ac:dyDescent="0.2">
      <c r="A22" s="37"/>
      <c r="B22" s="37"/>
      <c r="C22" s="10"/>
      <c r="D22" s="72"/>
      <c r="E22" s="73"/>
      <c r="F22" s="74"/>
      <c r="G22" s="72"/>
      <c r="H22" s="75"/>
      <c r="I22" s="37"/>
      <c r="J22" s="85"/>
      <c r="K22" s="37"/>
      <c r="L22" s="37"/>
      <c r="M22" s="75"/>
      <c r="N22" s="75"/>
      <c r="O22" s="75"/>
      <c r="P22" s="98"/>
      <c r="Q22" s="86"/>
    </row>
    <row r="23" spans="1:17" x14ac:dyDescent="0.2">
      <c r="A23" s="37">
        <v>35</v>
      </c>
      <c r="B23" s="37"/>
      <c r="C23" s="10"/>
      <c r="D23" s="72"/>
      <c r="E23" s="73"/>
      <c r="F23" s="74"/>
      <c r="G23" s="72"/>
      <c r="H23" s="75"/>
      <c r="I23" s="37"/>
      <c r="J23" s="85" t="s">
        <v>42</v>
      </c>
      <c r="K23" s="37" t="s">
        <v>82</v>
      </c>
      <c r="L23" s="37"/>
      <c r="M23" s="75" t="s">
        <v>44</v>
      </c>
      <c r="N23" s="75" t="s">
        <v>51</v>
      </c>
      <c r="O23" s="75"/>
      <c r="P23" s="98" t="s">
        <v>83</v>
      </c>
      <c r="Q23" s="86"/>
    </row>
    <row r="24" spans="1:17" x14ac:dyDescent="0.2">
      <c r="A24" s="37">
        <v>34</v>
      </c>
      <c r="B24" s="37"/>
      <c r="C24" s="10"/>
      <c r="D24" s="72"/>
      <c r="E24" s="73"/>
      <c r="F24" s="74"/>
      <c r="G24" s="72"/>
      <c r="H24" s="75"/>
      <c r="I24" s="37"/>
      <c r="J24" s="85" t="s">
        <v>42</v>
      </c>
      <c r="K24" s="37" t="s">
        <v>82</v>
      </c>
      <c r="L24" s="37"/>
      <c r="M24" s="75" t="s">
        <v>44</v>
      </c>
      <c r="N24" s="75" t="s">
        <v>73</v>
      </c>
      <c r="O24" s="75"/>
      <c r="P24" s="98" t="s">
        <v>84</v>
      </c>
      <c r="Q24" s="86"/>
    </row>
    <row r="25" spans="1:17" x14ac:dyDescent="0.2">
      <c r="A25" s="37">
        <v>33</v>
      </c>
      <c r="B25" s="37"/>
      <c r="C25" s="10"/>
      <c r="D25" s="72"/>
      <c r="E25" s="73"/>
      <c r="F25" s="74"/>
      <c r="G25" s="72"/>
      <c r="H25" s="75"/>
      <c r="I25" s="37"/>
      <c r="J25" s="85" t="s">
        <v>42</v>
      </c>
      <c r="K25" s="37" t="s">
        <v>75</v>
      </c>
      <c r="L25" s="37"/>
      <c r="M25" s="75" t="s">
        <v>44</v>
      </c>
      <c r="N25" s="75" t="s">
        <v>62</v>
      </c>
      <c r="O25" s="75"/>
      <c r="P25" s="98" t="s">
        <v>85</v>
      </c>
      <c r="Q25" s="86"/>
    </row>
    <row r="26" spans="1:17" x14ac:dyDescent="0.2">
      <c r="A26" s="37">
        <v>32</v>
      </c>
      <c r="B26" s="37"/>
      <c r="C26" s="10"/>
      <c r="D26" s="72"/>
      <c r="E26" s="73"/>
      <c r="F26" s="74"/>
      <c r="G26" s="72"/>
      <c r="H26" s="75"/>
      <c r="I26" s="37"/>
      <c r="J26" s="85" t="s">
        <v>42</v>
      </c>
      <c r="K26" s="37" t="s">
        <v>82</v>
      </c>
      <c r="L26" s="37"/>
      <c r="M26" s="75" t="s">
        <v>55</v>
      </c>
      <c r="N26" s="75" t="s">
        <v>69</v>
      </c>
      <c r="O26" s="75"/>
      <c r="P26" s="98" t="s">
        <v>72</v>
      </c>
      <c r="Q26" s="86"/>
    </row>
    <row r="27" spans="1:17" x14ac:dyDescent="0.2">
      <c r="A27" s="37">
        <v>31</v>
      </c>
      <c r="B27" s="37"/>
      <c r="C27" s="10"/>
      <c r="D27" s="72"/>
      <c r="E27" s="73"/>
      <c r="F27" s="74"/>
      <c r="G27" s="72"/>
      <c r="H27" s="75"/>
      <c r="I27" s="37"/>
      <c r="J27" s="85" t="s">
        <v>77</v>
      </c>
      <c r="K27" s="37" t="s">
        <v>82</v>
      </c>
      <c r="L27" s="37"/>
      <c r="M27" s="75" t="s">
        <v>55</v>
      </c>
      <c r="N27" s="75" t="s">
        <v>51</v>
      </c>
      <c r="O27" s="75"/>
      <c r="P27" s="98" t="s">
        <v>71</v>
      </c>
      <c r="Q27" s="86"/>
    </row>
    <row r="28" spans="1:17" ht="12.6" thickBot="1" x14ac:dyDescent="0.25">
      <c r="A28" s="112"/>
      <c r="B28" s="112"/>
      <c r="C28" s="113"/>
      <c r="D28" s="114"/>
      <c r="E28" s="115"/>
      <c r="F28" s="116"/>
      <c r="G28" s="114"/>
      <c r="H28" s="117"/>
      <c r="I28" s="112"/>
      <c r="J28" s="118"/>
      <c r="K28" s="112"/>
      <c r="L28" s="112"/>
      <c r="M28" s="117"/>
      <c r="N28" s="117"/>
      <c r="O28" s="117"/>
      <c r="P28" s="119"/>
      <c r="Q28" s="120"/>
    </row>
    <row r="29" spans="1:17" x14ac:dyDescent="0.2">
      <c r="A29" s="103"/>
      <c r="B29" s="103"/>
      <c r="C29" s="104"/>
      <c r="D29" s="105"/>
      <c r="E29" s="106"/>
      <c r="F29" s="107"/>
      <c r="G29" s="105"/>
      <c r="H29" s="108"/>
      <c r="I29" s="103"/>
      <c r="J29" s="109"/>
      <c r="K29" s="103"/>
      <c r="L29" s="103"/>
      <c r="M29" s="108"/>
      <c r="N29" s="108"/>
      <c r="O29" s="108"/>
      <c r="P29" s="110"/>
      <c r="Q29" s="111"/>
    </row>
    <row r="30" spans="1:17" s="14" customFormat="1" x14ac:dyDescent="0.2">
      <c r="A30" s="37">
        <v>22</v>
      </c>
      <c r="B30" s="13"/>
      <c r="C30" s="13"/>
      <c r="D30" s="13"/>
      <c r="E30" s="13"/>
      <c r="F30" s="13"/>
      <c r="G30" s="13"/>
      <c r="H30" s="13"/>
      <c r="I30" s="13"/>
      <c r="J30" s="9" t="s">
        <v>125</v>
      </c>
      <c r="K30" s="9" t="s">
        <v>82</v>
      </c>
      <c r="L30" s="13"/>
      <c r="M30" s="13" t="s">
        <v>55</v>
      </c>
      <c r="N30" s="13" t="s">
        <v>94</v>
      </c>
      <c r="O30" s="13"/>
      <c r="P30" s="9" t="s">
        <v>95</v>
      </c>
      <c r="Q30" s="13"/>
    </row>
    <row r="31" spans="1:17" s="14" customFormat="1" x14ac:dyDescent="0.2">
      <c r="A31" s="37">
        <v>21</v>
      </c>
      <c r="B31" s="13"/>
      <c r="C31" s="13"/>
      <c r="D31" s="13"/>
      <c r="E31" s="13"/>
      <c r="F31" s="13"/>
      <c r="G31" s="13"/>
      <c r="H31" s="13"/>
      <c r="I31" s="13"/>
      <c r="J31" s="9" t="s">
        <v>96</v>
      </c>
      <c r="K31" s="9" t="s">
        <v>82</v>
      </c>
      <c r="L31" s="13"/>
      <c r="M31" s="13" t="s">
        <v>61</v>
      </c>
      <c r="N31" s="13" t="s">
        <v>69</v>
      </c>
      <c r="O31" s="13"/>
      <c r="P31" s="9" t="s">
        <v>97</v>
      </c>
      <c r="Q31" s="13"/>
    </row>
    <row r="32" spans="1:17" s="14" customFormat="1" x14ac:dyDescent="0.2">
      <c r="A32" s="37"/>
      <c r="B32" s="13"/>
      <c r="C32" s="13"/>
      <c r="D32" s="13"/>
      <c r="E32" s="13"/>
      <c r="F32" s="13"/>
      <c r="G32" s="13"/>
      <c r="H32" s="13"/>
      <c r="I32" s="13"/>
      <c r="J32" s="9"/>
      <c r="K32" s="9"/>
      <c r="L32" s="13"/>
      <c r="M32" s="13"/>
      <c r="N32" s="13"/>
      <c r="O32" s="13"/>
      <c r="P32" s="9"/>
      <c r="Q32" s="13"/>
    </row>
    <row r="33" spans="1:17" s="14" customFormat="1" x14ac:dyDescent="0.2">
      <c r="A33" s="37">
        <v>20</v>
      </c>
      <c r="B33" s="13"/>
      <c r="C33" s="13"/>
      <c r="D33" s="13"/>
      <c r="E33" s="13"/>
      <c r="F33" s="13"/>
      <c r="G33" s="13"/>
      <c r="H33" s="13"/>
      <c r="I33" s="13"/>
      <c r="J33" s="9" t="s">
        <v>98</v>
      </c>
      <c r="K33" s="9" t="s">
        <v>82</v>
      </c>
      <c r="L33" s="13"/>
      <c r="M33" s="13" t="s">
        <v>55</v>
      </c>
      <c r="N33" s="13" t="s">
        <v>69</v>
      </c>
      <c r="O33" s="13"/>
      <c r="P33" s="9" t="s">
        <v>72</v>
      </c>
      <c r="Q33" s="13"/>
    </row>
    <row r="34" spans="1:17" s="14" customFormat="1" x14ac:dyDescent="0.2">
      <c r="A34" s="37">
        <v>19</v>
      </c>
      <c r="B34" s="13"/>
      <c r="C34" s="13"/>
      <c r="D34" s="13"/>
      <c r="E34" s="13"/>
      <c r="F34" s="13"/>
      <c r="G34" s="13"/>
      <c r="H34" s="13"/>
      <c r="I34" s="13"/>
      <c r="J34" s="9" t="s">
        <v>98</v>
      </c>
      <c r="K34" s="9" t="s">
        <v>82</v>
      </c>
      <c r="L34" s="13"/>
      <c r="M34" s="13" t="s">
        <v>87</v>
      </c>
      <c r="N34" s="13" t="s">
        <v>66</v>
      </c>
      <c r="O34" s="13"/>
      <c r="P34" s="9" t="s">
        <v>99</v>
      </c>
      <c r="Q34" s="13"/>
    </row>
    <row r="35" spans="1:17" x14ac:dyDescent="0.2">
      <c r="A35" s="37">
        <v>18</v>
      </c>
      <c r="B35" s="37"/>
      <c r="C35" s="10"/>
      <c r="D35" s="72"/>
      <c r="E35" s="73"/>
      <c r="F35" s="74"/>
      <c r="G35" s="72"/>
      <c r="H35" s="75"/>
      <c r="I35" s="37"/>
      <c r="J35" s="85" t="s">
        <v>100</v>
      </c>
      <c r="K35" s="37" t="s">
        <v>101</v>
      </c>
      <c r="L35" s="37"/>
      <c r="M35" s="75" t="s">
        <v>44</v>
      </c>
      <c r="N35" s="75" t="s">
        <v>102</v>
      </c>
      <c r="O35" s="84"/>
      <c r="P35" s="78" t="s">
        <v>103</v>
      </c>
      <c r="Q35" s="75"/>
    </row>
    <row r="36" spans="1:17" x14ac:dyDescent="0.2">
      <c r="A36" s="37">
        <v>17</v>
      </c>
      <c r="B36" s="37"/>
      <c r="C36" s="10"/>
      <c r="D36" s="72"/>
      <c r="E36" s="73"/>
      <c r="F36" s="74"/>
      <c r="G36" s="72"/>
      <c r="H36" s="75"/>
      <c r="I36" s="37"/>
      <c r="J36" s="85" t="s">
        <v>100</v>
      </c>
      <c r="K36" s="37" t="s">
        <v>82</v>
      </c>
      <c r="L36" s="37"/>
      <c r="M36" s="75" t="s">
        <v>44</v>
      </c>
      <c r="N36" s="75" t="s">
        <v>94</v>
      </c>
      <c r="O36" s="84"/>
      <c r="P36" s="78" t="s">
        <v>104</v>
      </c>
      <c r="Q36" s="75"/>
    </row>
    <row r="37" spans="1:17" x14ac:dyDescent="0.2">
      <c r="A37" s="37">
        <v>16</v>
      </c>
      <c r="B37" s="37"/>
      <c r="C37" s="10"/>
      <c r="D37" s="72"/>
      <c r="E37" s="73"/>
      <c r="F37" s="74"/>
      <c r="G37" s="72"/>
      <c r="H37" s="75"/>
      <c r="I37" s="37"/>
      <c r="J37" s="55" t="s">
        <v>100</v>
      </c>
      <c r="K37" s="37" t="s">
        <v>82</v>
      </c>
      <c r="L37" s="75"/>
      <c r="M37" s="75" t="s">
        <v>44</v>
      </c>
      <c r="N37" s="75" t="s">
        <v>69</v>
      </c>
      <c r="O37" s="84"/>
      <c r="P37" s="78" t="s">
        <v>105</v>
      </c>
      <c r="Q37" s="75"/>
    </row>
    <row r="38" spans="1:17" x14ac:dyDescent="0.2">
      <c r="A38" s="37"/>
      <c r="B38" s="37"/>
      <c r="C38" s="10"/>
      <c r="D38" s="72"/>
      <c r="E38" s="73"/>
      <c r="F38" s="74"/>
      <c r="G38" s="72"/>
      <c r="H38" s="75"/>
      <c r="I38" s="37"/>
      <c r="J38" s="55"/>
      <c r="K38" s="37"/>
      <c r="L38" s="75"/>
      <c r="M38" s="75"/>
      <c r="N38" s="75"/>
      <c r="O38" s="84"/>
      <c r="P38" s="78"/>
      <c r="Q38" s="75"/>
    </row>
    <row r="39" spans="1:17" x14ac:dyDescent="0.2">
      <c r="A39" s="37">
        <v>15</v>
      </c>
      <c r="B39" s="37"/>
      <c r="C39" s="10"/>
      <c r="D39" s="72"/>
      <c r="E39" s="73"/>
      <c r="F39" s="74"/>
      <c r="G39" s="72"/>
      <c r="H39" s="75"/>
      <c r="I39" s="37"/>
      <c r="J39" s="55" t="s">
        <v>100</v>
      </c>
      <c r="K39" s="37" t="s">
        <v>82</v>
      </c>
      <c r="L39" s="75"/>
      <c r="M39" s="75" t="s">
        <v>44</v>
      </c>
      <c r="N39" s="75" t="s">
        <v>69</v>
      </c>
      <c r="O39" s="84"/>
      <c r="P39" s="78" t="s">
        <v>106</v>
      </c>
      <c r="Q39" s="75"/>
    </row>
    <row r="40" spans="1:17" x14ac:dyDescent="0.2">
      <c r="A40" s="37">
        <v>14</v>
      </c>
      <c r="B40" s="37"/>
      <c r="C40" s="10"/>
      <c r="D40" s="72"/>
      <c r="E40" s="73"/>
      <c r="F40" s="74"/>
      <c r="G40" s="72"/>
      <c r="H40" s="75"/>
      <c r="I40" s="37"/>
      <c r="J40" s="55" t="s">
        <v>100</v>
      </c>
      <c r="K40" s="37" t="s">
        <v>82</v>
      </c>
      <c r="L40" s="75"/>
      <c r="M40" s="75" t="s">
        <v>55</v>
      </c>
      <c r="N40" s="75" t="s">
        <v>69</v>
      </c>
      <c r="O40" s="84"/>
      <c r="P40" s="78" t="s">
        <v>107</v>
      </c>
      <c r="Q40" s="75"/>
    </row>
    <row r="41" spans="1:17" x14ac:dyDescent="0.2">
      <c r="A41" s="37">
        <v>13</v>
      </c>
      <c r="B41" s="37"/>
      <c r="C41" s="10"/>
      <c r="D41" s="72"/>
      <c r="E41" s="73"/>
      <c r="F41" s="74"/>
      <c r="G41" s="72"/>
      <c r="H41" s="75"/>
      <c r="I41" s="37"/>
      <c r="J41" s="55" t="s">
        <v>108</v>
      </c>
      <c r="K41" s="37" t="s">
        <v>82</v>
      </c>
      <c r="L41" s="75"/>
      <c r="M41" s="75" t="s">
        <v>55</v>
      </c>
      <c r="N41" s="75" t="s">
        <v>69</v>
      </c>
      <c r="O41" s="84"/>
      <c r="P41" s="78" t="s">
        <v>109</v>
      </c>
      <c r="Q41" s="75"/>
    </row>
    <row r="42" spans="1:17" x14ac:dyDescent="0.2">
      <c r="A42" s="37">
        <v>12</v>
      </c>
      <c r="B42" s="37"/>
      <c r="C42" s="10"/>
      <c r="D42" s="72"/>
      <c r="E42" s="73"/>
      <c r="F42" s="74"/>
      <c r="G42" s="72"/>
      <c r="H42" s="75"/>
      <c r="I42" s="37"/>
      <c r="J42" s="55" t="s">
        <v>96</v>
      </c>
      <c r="K42" s="37" t="s">
        <v>82</v>
      </c>
      <c r="L42" s="75"/>
      <c r="M42" s="75" t="s">
        <v>61</v>
      </c>
      <c r="N42" s="75" t="s">
        <v>69</v>
      </c>
      <c r="O42" s="84"/>
      <c r="P42" s="78" t="s">
        <v>110</v>
      </c>
      <c r="Q42" s="75"/>
    </row>
    <row r="43" spans="1:17" ht="12.6" thickBot="1" x14ac:dyDescent="0.25">
      <c r="A43" s="112"/>
      <c r="B43" s="112"/>
      <c r="C43" s="113"/>
      <c r="D43" s="114"/>
      <c r="E43" s="115"/>
      <c r="F43" s="116"/>
      <c r="G43" s="114"/>
      <c r="H43" s="117"/>
      <c r="I43" s="112"/>
      <c r="J43" s="118"/>
      <c r="K43" s="112"/>
      <c r="L43" s="112"/>
      <c r="M43" s="117"/>
      <c r="N43" s="117"/>
      <c r="O43" s="117"/>
      <c r="P43" s="119"/>
      <c r="Q43" s="120"/>
    </row>
    <row r="44" spans="1:17" x14ac:dyDescent="0.2">
      <c r="A44" s="103"/>
      <c r="B44" s="103"/>
      <c r="C44" s="104"/>
      <c r="D44" s="105"/>
      <c r="E44" s="106"/>
      <c r="F44" s="107"/>
      <c r="G44" s="105"/>
      <c r="H44" s="108"/>
      <c r="I44" s="103"/>
      <c r="J44" s="109"/>
      <c r="K44" s="103"/>
      <c r="L44" s="103"/>
      <c r="M44" s="108"/>
      <c r="N44" s="108"/>
      <c r="O44" s="108"/>
      <c r="P44" s="110"/>
      <c r="Q44" s="111"/>
    </row>
    <row r="45" spans="1:17" x14ac:dyDescent="0.2">
      <c r="A45" s="37">
        <v>10</v>
      </c>
      <c r="B45" s="37"/>
      <c r="C45" s="10"/>
      <c r="D45" s="72"/>
      <c r="E45" s="73"/>
      <c r="F45" s="74"/>
      <c r="G45" s="72"/>
      <c r="H45" s="75"/>
      <c r="I45" s="37"/>
      <c r="J45" s="85" t="s">
        <v>42</v>
      </c>
      <c r="K45" s="37" t="s">
        <v>86</v>
      </c>
      <c r="L45" s="37"/>
      <c r="M45" s="75" t="s">
        <v>87</v>
      </c>
      <c r="N45" s="75" t="s">
        <v>58</v>
      </c>
      <c r="O45" s="75"/>
      <c r="P45" s="98" t="s">
        <v>88</v>
      </c>
      <c r="Q45" s="86"/>
    </row>
    <row r="46" spans="1:17" x14ac:dyDescent="0.2">
      <c r="A46" s="37"/>
      <c r="B46" s="37"/>
      <c r="C46" s="10"/>
      <c r="D46" s="72"/>
      <c r="E46" s="73"/>
      <c r="F46" s="74"/>
      <c r="G46" s="72"/>
      <c r="H46" s="75"/>
      <c r="I46" s="37"/>
      <c r="J46" s="85"/>
      <c r="K46" s="37"/>
      <c r="L46" s="37"/>
      <c r="M46" s="75"/>
      <c r="N46" s="75"/>
      <c r="O46" s="75"/>
      <c r="P46" s="98"/>
      <c r="Q46" s="86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Q3"/>
    <mergeCell ref="E4:Q4"/>
    <mergeCell ref="E6:F6"/>
    <mergeCell ref="G6:G7"/>
    <mergeCell ref="L6:P6"/>
    <mergeCell ref="Q6:Q7"/>
    <mergeCell ref="M7:O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scale="8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45089-6C18-4C95-AB9D-F0E65CCB3C03}">
  <sheetPr>
    <tabColor theme="0" tint="-0.499984740745262"/>
    <pageSetUpPr fitToPage="1"/>
  </sheetPr>
  <dimension ref="A2:S56"/>
  <sheetViews>
    <sheetView showGridLines="0" zoomScaleNormal="100" zoomScaleSheetLayoutView="100" workbookViewId="0">
      <pane ySplit="7" topLeftCell="A10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7.6640625" style="1" hidden="1" customWidth="1"/>
    <col min="3" max="3" width="2.88671875" style="1" bestFit="1" customWidth="1"/>
    <col min="4" max="4" width="3.21875" style="2" bestFit="1" customWidth="1"/>
    <col min="5" max="5" width="7.44140625" style="4" bestFit="1" customWidth="1"/>
    <col min="6" max="6" width="6.88671875" style="22" bestFit="1" customWidth="1"/>
    <col min="7" max="7" width="5" style="30" bestFit="1" customWidth="1"/>
    <col min="8" max="8" width="5.109375" style="4" customWidth="1"/>
    <col min="9" max="9" width="4.88671875" style="5" customWidth="1"/>
    <col min="10" max="10" width="5.6640625" style="1" hidden="1" customWidth="1"/>
    <col min="11" max="11" width="5.88671875" style="1" hidden="1" customWidth="1"/>
    <col min="12" max="12" width="7" style="1" bestFit="1" customWidth="1"/>
    <col min="13" max="13" width="5.5546875" style="3" bestFit="1" customWidth="1"/>
    <col min="14" max="14" width="11.6640625" style="1" bestFit="1" customWidth="1"/>
    <col min="15" max="15" width="8.5546875" style="1" hidden="1" customWidth="1"/>
    <col min="16" max="16" width="7.21875" style="5" bestFit="1" customWidth="1"/>
    <col min="17" max="17" width="13.88671875" style="5" bestFit="1" customWidth="1"/>
    <col min="18" max="18" width="18.33203125" style="93" bestFit="1" customWidth="1"/>
    <col min="19" max="19" width="12.88671875" style="36" customWidth="1"/>
    <col min="20" max="20" width="3.109375" style="5" customWidth="1"/>
    <col min="21" max="16384" width="9" style="5"/>
  </cols>
  <sheetData>
    <row r="2" spans="1:19" ht="9" hidden="1" customHeight="1" x14ac:dyDescent="0.2">
      <c r="F2" s="3"/>
      <c r="M2" s="31">
        <v>12</v>
      </c>
      <c r="N2" s="102">
        <v>3</v>
      </c>
      <c r="O2" s="33" t="s">
        <v>36</v>
      </c>
    </row>
    <row r="3" spans="1:19" ht="18" customHeight="1" x14ac:dyDescent="0.2">
      <c r="A3" s="6" t="s">
        <v>0</v>
      </c>
      <c r="B3" s="152"/>
      <c r="C3" s="161" t="s">
        <v>24</v>
      </c>
      <c r="D3" s="162"/>
      <c r="E3" s="29" t="s">
        <v>1</v>
      </c>
      <c r="F3" s="165" t="s">
        <v>35</v>
      </c>
      <c r="G3" s="166"/>
      <c r="H3" s="166"/>
      <c r="I3" s="166"/>
      <c r="J3" s="166"/>
      <c r="K3" s="176"/>
      <c r="L3" s="160" t="s">
        <v>26</v>
      </c>
      <c r="M3" s="167" t="str">
        <f>M2&amp;"～"&amp;N2&amp;"回:"&amp;O2</f>
        <v>12～3回:福井県畜産共進会</v>
      </c>
      <c r="N3" s="168"/>
      <c r="O3" s="168"/>
      <c r="P3" s="168"/>
      <c r="Q3" s="168"/>
      <c r="R3" s="168"/>
      <c r="S3" s="169"/>
    </row>
    <row r="4" spans="1:19" ht="18" customHeight="1" x14ac:dyDescent="0.2">
      <c r="A4" s="6" t="s">
        <v>2</v>
      </c>
      <c r="B4" s="152"/>
      <c r="C4" s="161" t="s">
        <v>41</v>
      </c>
      <c r="D4" s="162"/>
      <c r="E4" s="38" t="s">
        <v>3</v>
      </c>
      <c r="F4" s="167" t="s">
        <v>126</v>
      </c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9"/>
    </row>
    <row r="5" spans="1:19" ht="11.25" customHeight="1" x14ac:dyDescent="0.2">
      <c r="A5" s="5"/>
      <c r="F5" s="3"/>
    </row>
    <row r="6" spans="1:19" s="7" customFormat="1" ht="22.5" customHeight="1" x14ac:dyDescent="0.2">
      <c r="A6" s="164" t="s">
        <v>4</v>
      </c>
      <c r="B6" s="164" t="s">
        <v>5</v>
      </c>
      <c r="C6" s="163" t="s">
        <v>6</v>
      </c>
      <c r="D6" s="163" t="s">
        <v>7</v>
      </c>
      <c r="E6" s="174" t="s">
        <v>8</v>
      </c>
      <c r="F6" s="170" t="s">
        <v>9</v>
      </c>
      <c r="G6" s="170"/>
      <c r="H6" s="163" t="s">
        <v>10</v>
      </c>
      <c r="I6" s="163" t="s">
        <v>11</v>
      </c>
      <c r="J6" s="163" t="s">
        <v>12</v>
      </c>
      <c r="K6" s="163" t="s">
        <v>13</v>
      </c>
      <c r="L6" s="163"/>
      <c r="M6" s="164" t="s">
        <v>14</v>
      </c>
      <c r="N6" s="163" t="s">
        <v>15</v>
      </c>
      <c r="O6" s="164" t="s">
        <v>16</v>
      </c>
      <c r="P6" s="164"/>
      <c r="Q6" s="164"/>
      <c r="R6" s="164"/>
      <c r="S6" s="171" t="s">
        <v>17</v>
      </c>
    </row>
    <row r="7" spans="1:19" s="7" customFormat="1" ht="22.5" customHeight="1" x14ac:dyDescent="0.2">
      <c r="A7" s="164"/>
      <c r="B7" s="164"/>
      <c r="C7" s="164"/>
      <c r="D7" s="164"/>
      <c r="E7" s="174"/>
      <c r="F7" s="26" t="s">
        <v>18</v>
      </c>
      <c r="G7" s="39" t="s">
        <v>19</v>
      </c>
      <c r="H7" s="163"/>
      <c r="I7" s="163"/>
      <c r="J7" s="164"/>
      <c r="K7" s="164"/>
      <c r="L7" s="164"/>
      <c r="M7" s="164"/>
      <c r="N7" s="164"/>
      <c r="O7" s="25"/>
      <c r="P7" s="172" t="s">
        <v>20</v>
      </c>
      <c r="Q7" s="173"/>
      <c r="R7" s="94" t="s">
        <v>21</v>
      </c>
      <c r="S7" s="171"/>
    </row>
    <row r="8" spans="1:19" s="14" customFormat="1" x14ac:dyDescent="0.2">
      <c r="A8" s="24"/>
      <c r="B8" s="9"/>
      <c r="C8" s="9"/>
      <c r="D8" s="10"/>
      <c r="E8" s="12"/>
      <c r="F8" s="11"/>
      <c r="G8" s="41"/>
      <c r="H8" s="10"/>
      <c r="I8" s="10"/>
      <c r="J8" s="9"/>
      <c r="K8" s="9"/>
      <c r="L8" s="9"/>
      <c r="M8" s="42"/>
      <c r="N8" s="43"/>
      <c r="O8" s="44"/>
      <c r="P8" s="45"/>
      <c r="Q8" s="46"/>
      <c r="R8" s="95"/>
      <c r="S8" s="27"/>
    </row>
    <row r="9" spans="1:19" s="14" customFormat="1" x14ac:dyDescent="0.2">
      <c r="A9" s="24" t="s">
        <v>27</v>
      </c>
      <c r="B9" s="9"/>
      <c r="C9" s="9"/>
      <c r="D9" s="10"/>
      <c r="E9" s="12"/>
      <c r="F9" s="11"/>
      <c r="G9" s="41"/>
      <c r="H9" s="10"/>
      <c r="I9" s="10"/>
      <c r="J9" s="9"/>
      <c r="K9" s="9"/>
      <c r="L9" s="9"/>
      <c r="M9" s="42"/>
      <c r="N9" s="43"/>
      <c r="O9" s="49"/>
      <c r="P9" s="45"/>
      <c r="Q9" s="50"/>
      <c r="R9" s="96"/>
      <c r="S9" s="27"/>
    </row>
    <row r="10" spans="1:19" s="14" customFormat="1" x14ac:dyDescent="0.2">
      <c r="A10" s="9"/>
      <c r="B10" s="9"/>
      <c r="C10" s="9"/>
      <c r="D10" s="10"/>
      <c r="E10" s="12"/>
      <c r="F10" s="11"/>
      <c r="G10" s="41"/>
      <c r="H10" s="10"/>
      <c r="I10" s="10"/>
      <c r="J10" s="9"/>
      <c r="K10" s="9"/>
      <c r="L10" s="9"/>
      <c r="M10" s="42"/>
      <c r="N10" s="43"/>
      <c r="O10" s="52"/>
      <c r="P10" s="45"/>
      <c r="Q10" s="50"/>
      <c r="R10" s="97"/>
      <c r="S10" s="27"/>
    </row>
    <row r="11" spans="1:19" s="14" customFormat="1" x14ac:dyDescent="0.2">
      <c r="A11" s="9">
        <v>44</v>
      </c>
      <c r="B11" s="9"/>
      <c r="C11" s="9"/>
      <c r="D11" s="10">
        <v>37</v>
      </c>
      <c r="E11" s="12"/>
      <c r="F11" s="11"/>
      <c r="G11" s="41"/>
      <c r="H11" s="10"/>
      <c r="I11" s="10"/>
      <c r="J11" s="9"/>
      <c r="K11" s="9"/>
      <c r="L11" s="9"/>
      <c r="M11" s="43" t="s">
        <v>42</v>
      </c>
      <c r="N11" s="54" t="s">
        <v>127</v>
      </c>
      <c r="O11" s="45"/>
      <c r="P11" s="50" t="s">
        <v>44</v>
      </c>
      <c r="Q11" s="47" t="s">
        <v>128</v>
      </c>
      <c r="R11" s="99" t="s">
        <v>129</v>
      </c>
      <c r="S11" s="27"/>
    </row>
    <row r="12" spans="1:19" s="14" customFormat="1" x14ac:dyDescent="0.2">
      <c r="A12" s="9">
        <v>43</v>
      </c>
      <c r="B12" s="9"/>
      <c r="C12" s="9"/>
      <c r="D12" s="10">
        <v>36</v>
      </c>
      <c r="E12" s="12"/>
      <c r="F12" s="11"/>
      <c r="G12" s="41"/>
      <c r="H12" s="10"/>
      <c r="I12" s="10"/>
      <c r="J12" s="9"/>
      <c r="K12" s="9"/>
      <c r="L12" s="9"/>
      <c r="M12" s="43" t="s">
        <v>42</v>
      </c>
      <c r="N12" s="37" t="s">
        <v>135</v>
      </c>
      <c r="O12" s="45"/>
      <c r="P12" s="50" t="s">
        <v>44</v>
      </c>
      <c r="Q12" s="47" t="s">
        <v>130</v>
      </c>
      <c r="R12" s="99" t="s">
        <v>131</v>
      </c>
      <c r="S12" s="27"/>
    </row>
    <row r="13" spans="1:19" s="14" customFormat="1" x14ac:dyDescent="0.2">
      <c r="A13" s="9">
        <v>42</v>
      </c>
      <c r="B13" s="9"/>
      <c r="C13" s="9"/>
      <c r="D13" s="10">
        <v>35</v>
      </c>
      <c r="E13" s="12"/>
      <c r="F13" s="11"/>
      <c r="G13" s="41"/>
      <c r="H13" s="10"/>
      <c r="I13" s="10"/>
      <c r="J13" s="9"/>
      <c r="K13" s="9"/>
      <c r="L13" s="9"/>
      <c r="M13" s="56" t="s">
        <v>42</v>
      </c>
      <c r="N13" s="37" t="s">
        <v>135</v>
      </c>
      <c r="O13" s="17"/>
      <c r="P13" s="58" t="s">
        <v>44</v>
      </c>
      <c r="Q13" s="59" t="s">
        <v>48</v>
      </c>
      <c r="R13" s="99" t="s">
        <v>132</v>
      </c>
      <c r="S13" s="27"/>
    </row>
    <row r="14" spans="1:19" s="14" customFormat="1" x14ac:dyDescent="0.2">
      <c r="A14" s="61">
        <v>40</v>
      </c>
      <c r="B14" s="61"/>
      <c r="C14" s="61"/>
      <c r="D14" s="62">
        <v>34</v>
      </c>
      <c r="E14" s="63"/>
      <c r="F14" s="64"/>
      <c r="G14" s="65"/>
      <c r="H14" s="62"/>
      <c r="I14" s="62"/>
      <c r="J14" s="61"/>
      <c r="K14" s="61"/>
      <c r="L14" s="61"/>
      <c r="M14" s="62" t="s">
        <v>42</v>
      </c>
      <c r="N14" s="37" t="s">
        <v>135</v>
      </c>
      <c r="O14" s="67"/>
      <c r="P14" s="68" t="s">
        <v>44</v>
      </c>
      <c r="Q14" s="69" t="s">
        <v>128</v>
      </c>
      <c r="R14" s="100" t="s">
        <v>133</v>
      </c>
      <c r="S14" s="27"/>
    </row>
    <row r="15" spans="1:19" s="14" customFormat="1" ht="12.6" thickBot="1" x14ac:dyDescent="0.25">
      <c r="A15" s="132"/>
      <c r="B15" s="132"/>
      <c r="C15" s="132"/>
      <c r="D15" s="113"/>
      <c r="E15" s="133"/>
      <c r="F15" s="134"/>
      <c r="G15" s="135"/>
      <c r="H15" s="113"/>
      <c r="I15" s="113"/>
      <c r="J15" s="132"/>
      <c r="K15" s="132"/>
      <c r="L15" s="132"/>
      <c r="M15" s="113"/>
      <c r="N15" s="112"/>
      <c r="O15" s="136"/>
      <c r="P15" s="136"/>
      <c r="Q15" s="137"/>
      <c r="R15" s="139"/>
      <c r="S15" s="140"/>
    </row>
    <row r="16" spans="1:19" s="14" customFormat="1" x14ac:dyDescent="0.2">
      <c r="A16" s="121"/>
      <c r="B16" s="121"/>
      <c r="C16" s="121"/>
      <c r="D16" s="122"/>
      <c r="E16" s="123"/>
      <c r="F16" s="124"/>
      <c r="G16" s="125"/>
      <c r="H16" s="122"/>
      <c r="I16" s="122"/>
      <c r="J16" s="121"/>
      <c r="K16" s="121"/>
      <c r="L16" s="121"/>
      <c r="M16" s="122"/>
      <c r="N16" s="103"/>
      <c r="O16" s="126"/>
      <c r="P16" s="127"/>
      <c r="Q16" s="128"/>
      <c r="R16" s="130"/>
      <c r="S16" s="131"/>
    </row>
    <row r="17" spans="1:19" x14ac:dyDescent="0.2">
      <c r="A17" s="37">
        <v>39</v>
      </c>
      <c r="B17" s="37"/>
      <c r="C17" s="37"/>
      <c r="D17" s="10">
        <v>33</v>
      </c>
      <c r="E17" s="72"/>
      <c r="F17" s="73"/>
      <c r="G17" s="74"/>
      <c r="H17" s="72"/>
      <c r="I17" s="75"/>
      <c r="J17" s="37"/>
      <c r="K17" s="37"/>
      <c r="L17" s="37"/>
      <c r="M17" s="37" t="s">
        <v>42</v>
      </c>
      <c r="N17" s="37" t="s">
        <v>135</v>
      </c>
      <c r="O17" s="76"/>
      <c r="P17" s="75" t="s">
        <v>44</v>
      </c>
      <c r="Q17" s="77" t="s">
        <v>128</v>
      </c>
      <c r="R17" s="98" t="s">
        <v>134</v>
      </c>
      <c r="S17" s="27"/>
    </row>
    <row r="18" spans="1:19" x14ac:dyDescent="0.2">
      <c r="A18" s="37">
        <v>38</v>
      </c>
      <c r="B18" s="37"/>
      <c r="C18" s="37"/>
      <c r="D18" s="10">
        <v>32</v>
      </c>
      <c r="E18" s="72"/>
      <c r="F18" s="73"/>
      <c r="G18" s="74"/>
      <c r="H18" s="72"/>
      <c r="I18" s="75"/>
      <c r="J18" s="37"/>
      <c r="K18" s="37"/>
      <c r="L18" s="37"/>
      <c r="M18" s="85" t="s">
        <v>42</v>
      </c>
      <c r="N18" s="37" t="s">
        <v>135</v>
      </c>
      <c r="O18" s="37"/>
      <c r="P18" s="75" t="s">
        <v>44</v>
      </c>
      <c r="Q18" s="75" t="s">
        <v>130</v>
      </c>
      <c r="R18" s="98" t="s">
        <v>136</v>
      </c>
      <c r="S18" s="86"/>
    </row>
    <row r="19" spans="1:19" x14ac:dyDescent="0.2">
      <c r="A19" s="37">
        <v>37</v>
      </c>
      <c r="B19" s="37"/>
      <c r="C19" s="37"/>
      <c r="D19" s="10">
        <v>31</v>
      </c>
      <c r="E19" s="72"/>
      <c r="F19" s="73"/>
      <c r="G19" s="74"/>
      <c r="H19" s="72"/>
      <c r="I19" s="75"/>
      <c r="J19" s="37"/>
      <c r="K19" s="37"/>
      <c r="L19" s="37"/>
      <c r="M19" s="85" t="s">
        <v>77</v>
      </c>
      <c r="N19" s="37" t="s">
        <v>135</v>
      </c>
      <c r="O19" s="37"/>
      <c r="P19" s="75" t="s">
        <v>55</v>
      </c>
      <c r="Q19" s="75" t="s">
        <v>128</v>
      </c>
      <c r="R19" s="98" t="s">
        <v>137</v>
      </c>
      <c r="S19" s="86"/>
    </row>
    <row r="20" spans="1:19" x14ac:dyDescent="0.2">
      <c r="A20" s="37">
        <v>36</v>
      </c>
      <c r="B20" s="37"/>
      <c r="C20" s="37"/>
      <c r="D20" s="10">
        <v>30</v>
      </c>
      <c r="E20" s="72"/>
      <c r="F20" s="73"/>
      <c r="G20" s="74"/>
      <c r="H20" s="72"/>
      <c r="I20" s="75"/>
      <c r="J20" s="37"/>
      <c r="K20" s="37"/>
      <c r="L20" s="37"/>
      <c r="M20" s="85" t="s">
        <v>42</v>
      </c>
      <c r="N20" s="37" t="s">
        <v>135</v>
      </c>
      <c r="O20" s="37"/>
      <c r="P20" s="75" t="s">
        <v>44</v>
      </c>
      <c r="Q20" s="75" t="s">
        <v>128</v>
      </c>
      <c r="R20" s="98" t="s">
        <v>129</v>
      </c>
      <c r="S20" s="86"/>
    </row>
    <row r="21" spans="1:19" x14ac:dyDescent="0.2">
      <c r="A21" s="37"/>
      <c r="B21" s="37"/>
      <c r="C21" s="37"/>
      <c r="D21" s="10"/>
      <c r="E21" s="72"/>
      <c r="F21" s="73"/>
      <c r="G21" s="74"/>
      <c r="H21" s="72"/>
      <c r="I21" s="75"/>
      <c r="J21" s="37"/>
      <c r="K21" s="37"/>
      <c r="L21" s="37"/>
      <c r="M21" s="85"/>
      <c r="N21" s="37"/>
      <c r="O21" s="37"/>
      <c r="P21" s="75"/>
      <c r="Q21" s="75"/>
      <c r="R21" s="98"/>
      <c r="S21" s="86"/>
    </row>
    <row r="22" spans="1:19" x14ac:dyDescent="0.2">
      <c r="A22" s="37">
        <v>35</v>
      </c>
      <c r="B22" s="37"/>
      <c r="C22" s="37"/>
      <c r="D22" s="10">
        <v>29</v>
      </c>
      <c r="E22" s="72"/>
      <c r="F22" s="73"/>
      <c r="G22" s="74"/>
      <c r="H22" s="72"/>
      <c r="I22" s="75"/>
      <c r="J22" s="37"/>
      <c r="K22" s="37"/>
      <c r="L22" s="37"/>
      <c r="M22" s="85" t="s">
        <v>42</v>
      </c>
      <c r="N22" s="37" t="s">
        <v>135</v>
      </c>
      <c r="O22" s="37"/>
      <c r="P22" s="75" t="s">
        <v>44</v>
      </c>
      <c r="Q22" s="75" t="s">
        <v>48</v>
      </c>
      <c r="R22" s="98" t="s">
        <v>138</v>
      </c>
      <c r="S22" s="86"/>
    </row>
    <row r="23" spans="1:19" x14ac:dyDescent="0.2">
      <c r="A23" s="37">
        <v>34</v>
      </c>
      <c r="B23" s="37"/>
      <c r="C23" s="37"/>
      <c r="D23" s="10">
        <v>28</v>
      </c>
      <c r="E23" s="72"/>
      <c r="F23" s="73"/>
      <c r="G23" s="74"/>
      <c r="H23" s="72"/>
      <c r="I23" s="75"/>
      <c r="J23" s="37"/>
      <c r="K23" s="37"/>
      <c r="L23" s="37"/>
      <c r="M23" s="85" t="s">
        <v>42</v>
      </c>
      <c r="N23" s="37" t="s">
        <v>135</v>
      </c>
      <c r="O23" s="37"/>
      <c r="P23" s="75" t="s">
        <v>44</v>
      </c>
      <c r="Q23" s="75" t="s">
        <v>128</v>
      </c>
      <c r="R23" s="98" t="s">
        <v>139</v>
      </c>
      <c r="S23" s="86"/>
    </row>
    <row r="24" spans="1:19" x14ac:dyDescent="0.2">
      <c r="A24" s="37">
        <v>33</v>
      </c>
      <c r="B24" s="37"/>
      <c r="C24" s="37"/>
      <c r="D24" s="10">
        <v>27</v>
      </c>
      <c r="E24" s="72"/>
      <c r="F24" s="73"/>
      <c r="G24" s="74"/>
      <c r="H24" s="72"/>
      <c r="I24" s="75"/>
      <c r="J24" s="37"/>
      <c r="K24" s="37"/>
      <c r="L24" s="37"/>
      <c r="M24" s="85" t="s">
        <v>42</v>
      </c>
      <c r="N24" s="37" t="s">
        <v>135</v>
      </c>
      <c r="O24" s="37"/>
      <c r="P24" s="75" t="s">
        <v>44</v>
      </c>
      <c r="Q24" s="75" t="s">
        <v>48</v>
      </c>
      <c r="R24" s="98" t="s">
        <v>132</v>
      </c>
      <c r="S24" s="86"/>
    </row>
    <row r="25" spans="1:19" x14ac:dyDescent="0.2">
      <c r="A25" s="37">
        <v>32</v>
      </c>
      <c r="B25" s="37"/>
      <c r="C25" s="37"/>
      <c r="D25" s="10">
        <v>26</v>
      </c>
      <c r="E25" s="72"/>
      <c r="F25" s="73"/>
      <c r="G25" s="74"/>
      <c r="H25" s="72"/>
      <c r="I25" s="75"/>
      <c r="J25" s="37"/>
      <c r="K25" s="37"/>
      <c r="L25" s="37"/>
      <c r="M25" s="85" t="s">
        <v>42</v>
      </c>
      <c r="N25" s="37" t="s">
        <v>135</v>
      </c>
      <c r="O25" s="37"/>
      <c r="P25" s="75" t="s">
        <v>55</v>
      </c>
      <c r="Q25" s="75" t="s">
        <v>128</v>
      </c>
      <c r="R25" s="98" t="s">
        <v>137</v>
      </c>
      <c r="S25" s="86"/>
    </row>
    <row r="26" spans="1:19" x14ac:dyDescent="0.2">
      <c r="A26" s="37">
        <v>31</v>
      </c>
      <c r="B26" s="37"/>
      <c r="C26" s="37"/>
      <c r="D26" s="10">
        <v>25</v>
      </c>
      <c r="E26" s="72"/>
      <c r="F26" s="73"/>
      <c r="G26" s="74"/>
      <c r="H26" s="72"/>
      <c r="I26" s="75"/>
      <c r="J26" s="37"/>
      <c r="K26" s="37"/>
      <c r="L26" s="37"/>
      <c r="M26" s="85" t="s">
        <v>77</v>
      </c>
      <c r="N26" s="37" t="s">
        <v>135</v>
      </c>
      <c r="O26" s="37"/>
      <c r="P26" s="75" t="s">
        <v>55</v>
      </c>
      <c r="Q26" s="75" t="s">
        <v>128</v>
      </c>
      <c r="R26" s="98" t="s">
        <v>137</v>
      </c>
      <c r="S26" s="86"/>
    </row>
    <row r="27" spans="1:19" ht="12.6" thickBot="1" x14ac:dyDescent="0.25">
      <c r="A27" s="112"/>
      <c r="B27" s="112"/>
      <c r="C27" s="112"/>
      <c r="D27" s="113"/>
      <c r="E27" s="114"/>
      <c r="F27" s="115"/>
      <c r="G27" s="116"/>
      <c r="H27" s="114"/>
      <c r="I27" s="117"/>
      <c r="J27" s="112"/>
      <c r="K27" s="112"/>
      <c r="L27" s="112"/>
      <c r="M27" s="118"/>
      <c r="N27" s="112"/>
      <c r="O27" s="112"/>
      <c r="P27" s="117"/>
      <c r="Q27" s="117"/>
      <c r="R27" s="119"/>
      <c r="S27" s="120"/>
    </row>
    <row r="28" spans="1:19" x14ac:dyDescent="0.2">
      <c r="A28" s="103"/>
      <c r="B28" s="103"/>
      <c r="C28" s="103"/>
      <c r="D28" s="104"/>
      <c r="E28" s="105"/>
      <c r="F28" s="106"/>
      <c r="G28" s="107"/>
      <c r="H28" s="105"/>
      <c r="I28" s="108"/>
      <c r="J28" s="103"/>
      <c r="K28" s="103"/>
      <c r="L28" s="103"/>
      <c r="M28" s="109"/>
      <c r="N28" s="103"/>
      <c r="O28" s="103"/>
      <c r="P28" s="108"/>
      <c r="Q28" s="108"/>
      <c r="R28" s="110"/>
      <c r="S28" s="111"/>
    </row>
    <row r="29" spans="1:19" x14ac:dyDescent="0.2">
      <c r="A29" s="37">
        <v>30</v>
      </c>
      <c r="B29" s="37"/>
      <c r="C29" s="37"/>
      <c r="D29" s="10">
        <v>24</v>
      </c>
      <c r="E29" s="72"/>
      <c r="F29" s="73"/>
      <c r="G29" s="74"/>
      <c r="H29" s="72"/>
      <c r="I29" s="75"/>
      <c r="J29" s="37"/>
      <c r="K29" s="37"/>
      <c r="L29" s="37"/>
      <c r="M29" s="85" t="s">
        <v>42</v>
      </c>
      <c r="N29" s="37" t="s">
        <v>135</v>
      </c>
      <c r="O29" s="37"/>
      <c r="P29" s="75" t="s">
        <v>61</v>
      </c>
      <c r="Q29" s="75" t="s">
        <v>48</v>
      </c>
      <c r="R29" s="98" t="s">
        <v>140</v>
      </c>
      <c r="S29" s="86"/>
    </row>
    <row r="30" spans="1:19" x14ac:dyDescent="0.2">
      <c r="A30" s="37">
        <v>29</v>
      </c>
      <c r="B30" s="37"/>
      <c r="C30" s="37"/>
      <c r="D30" s="10">
        <v>23</v>
      </c>
      <c r="E30" s="72"/>
      <c r="F30" s="73"/>
      <c r="G30" s="74"/>
      <c r="H30" s="72"/>
      <c r="I30" s="75"/>
      <c r="J30" s="37"/>
      <c r="K30" s="37"/>
      <c r="L30" s="37"/>
      <c r="M30" s="85" t="s">
        <v>42</v>
      </c>
      <c r="N30" s="37" t="s">
        <v>135</v>
      </c>
      <c r="O30" s="37"/>
      <c r="P30" s="75" t="s">
        <v>55</v>
      </c>
      <c r="Q30" s="75" t="s">
        <v>128</v>
      </c>
      <c r="R30" s="98" t="s">
        <v>141</v>
      </c>
      <c r="S30" s="86"/>
    </row>
    <row r="31" spans="1:19" x14ac:dyDescent="0.2">
      <c r="A31" s="37">
        <v>28</v>
      </c>
      <c r="B31" s="37"/>
      <c r="C31" s="37"/>
      <c r="D31" s="10">
        <v>22</v>
      </c>
      <c r="E31" s="72"/>
      <c r="F31" s="73"/>
      <c r="G31" s="74"/>
      <c r="H31" s="72"/>
      <c r="I31" s="75"/>
      <c r="J31" s="37"/>
      <c r="K31" s="37"/>
      <c r="L31" s="37"/>
      <c r="M31" s="85" t="s">
        <v>42</v>
      </c>
      <c r="N31" s="37" t="s">
        <v>135</v>
      </c>
      <c r="O31" s="37"/>
      <c r="P31" s="75" t="s">
        <v>87</v>
      </c>
      <c r="Q31" s="75" t="s">
        <v>48</v>
      </c>
      <c r="R31" s="98" t="s">
        <v>142</v>
      </c>
      <c r="S31" s="86"/>
    </row>
    <row r="32" spans="1:19" x14ac:dyDescent="0.2">
      <c r="A32" s="37">
        <v>27</v>
      </c>
      <c r="B32" s="37"/>
      <c r="C32" s="37"/>
      <c r="D32" s="10">
        <v>21</v>
      </c>
      <c r="E32" s="72"/>
      <c r="F32" s="73"/>
      <c r="G32" s="74"/>
      <c r="H32" s="72"/>
      <c r="I32" s="75"/>
      <c r="J32" s="37"/>
      <c r="K32" s="37"/>
      <c r="L32" s="37"/>
      <c r="M32" s="85" t="s">
        <v>42</v>
      </c>
      <c r="N32" s="37" t="s">
        <v>135</v>
      </c>
      <c r="O32" s="37"/>
      <c r="P32" s="75" t="s">
        <v>44</v>
      </c>
      <c r="Q32" s="75" t="s">
        <v>128</v>
      </c>
      <c r="R32" s="98" t="s">
        <v>143</v>
      </c>
      <c r="S32" s="86"/>
    </row>
    <row r="33" spans="1:19" x14ac:dyDescent="0.2">
      <c r="A33" s="37">
        <v>26</v>
      </c>
      <c r="B33" s="37"/>
      <c r="C33" s="37"/>
      <c r="D33" s="10">
        <v>20</v>
      </c>
      <c r="E33" s="72"/>
      <c r="F33" s="73"/>
      <c r="G33" s="74"/>
      <c r="H33" s="72"/>
      <c r="I33" s="75"/>
      <c r="J33" s="37"/>
      <c r="K33" s="37"/>
      <c r="L33" s="37"/>
      <c r="M33" s="85" t="s">
        <v>42</v>
      </c>
      <c r="N33" s="37" t="s">
        <v>135</v>
      </c>
      <c r="O33" s="37"/>
      <c r="P33" s="75" t="s">
        <v>44</v>
      </c>
      <c r="Q33" s="75" t="s">
        <v>128</v>
      </c>
      <c r="R33" s="98" t="s">
        <v>137</v>
      </c>
      <c r="S33" s="86"/>
    </row>
    <row r="34" spans="1:19" x14ac:dyDescent="0.2">
      <c r="A34" s="37"/>
      <c r="B34" s="37"/>
      <c r="C34" s="37"/>
      <c r="D34" s="10"/>
      <c r="E34" s="72"/>
      <c r="F34" s="73"/>
      <c r="G34" s="74"/>
      <c r="H34" s="72"/>
      <c r="I34" s="75"/>
      <c r="J34" s="37"/>
      <c r="K34" s="37"/>
      <c r="L34" s="37"/>
      <c r="M34" s="85"/>
      <c r="N34" s="37"/>
      <c r="O34" s="37"/>
      <c r="P34" s="75"/>
      <c r="Q34" s="75"/>
      <c r="R34" s="98"/>
      <c r="S34" s="86"/>
    </row>
    <row r="35" spans="1:19" x14ac:dyDescent="0.2">
      <c r="A35" s="37">
        <v>25</v>
      </c>
      <c r="B35" s="37"/>
      <c r="C35" s="37"/>
      <c r="D35" s="10">
        <v>19</v>
      </c>
      <c r="E35" s="72"/>
      <c r="F35" s="73"/>
      <c r="G35" s="74"/>
      <c r="H35" s="72"/>
      <c r="I35" s="75"/>
      <c r="J35" s="37"/>
      <c r="K35" s="37"/>
      <c r="L35" s="37"/>
      <c r="M35" s="85" t="s">
        <v>42</v>
      </c>
      <c r="N35" s="37" t="s">
        <v>135</v>
      </c>
      <c r="O35" s="37"/>
      <c r="P35" s="75" t="s">
        <v>44</v>
      </c>
      <c r="Q35" s="75" t="s">
        <v>128</v>
      </c>
      <c r="R35" s="98" t="s">
        <v>141</v>
      </c>
      <c r="S35" s="86"/>
    </row>
    <row r="36" spans="1:19" x14ac:dyDescent="0.2">
      <c r="A36" s="37">
        <v>24</v>
      </c>
      <c r="B36" s="37"/>
      <c r="C36" s="37"/>
      <c r="D36" s="10">
        <v>18</v>
      </c>
      <c r="E36" s="72"/>
      <c r="F36" s="73"/>
      <c r="G36" s="74"/>
      <c r="H36" s="72"/>
      <c r="I36" s="75"/>
      <c r="J36" s="37"/>
      <c r="K36" s="37"/>
      <c r="L36" s="37"/>
      <c r="M36" s="85" t="s">
        <v>42</v>
      </c>
      <c r="N36" s="37" t="s">
        <v>135</v>
      </c>
      <c r="O36" s="37"/>
      <c r="P36" s="75" t="s">
        <v>44</v>
      </c>
      <c r="Q36" s="75" t="s">
        <v>128</v>
      </c>
      <c r="R36" s="98" t="s">
        <v>137</v>
      </c>
      <c r="S36" s="86"/>
    </row>
    <row r="37" spans="1:19" x14ac:dyDescent="0.2">
      <c r="A37" s="37">
        <v>23</v>
      </c>
      <c r="B37" s="37"/>
      <c r="C37" s="37"/>
      <c r="D37" s="10">
        <v>17</v>
      </c>
      <c r="E37" s="72"/>
      <c r="F37" s="73"/>
      <c r="G37" s="74"/>
      <c r="H37" s="72"/>
      <c r="I37" s="75"/>
      <c r="J37" s="37"/>
      <c r="K37" s="37"/>
      <c r="L37" s="37"/>
      <c r="M37" s="85" t="s">
        <v>42</v>
      </c>
      <c r="N37" s="37" t="s">
        <v>135</v>
      </c>
      <c r="O37" s="37"/>
      <c r="P37" s="75" t="s">
        <v>55</v>
      </c>
      <c r="Q37" s="75" t="s">
        <v>128</v>
      </c>
      <c r="R37" s="98" t="s">
        <v>144</v>
      </c>
      <c r="S37" s="86"/>
    </row>
    <row r="38" spans="1:19" x14ac:dyDescent="0.2">
      <c r="A38" s="37">
        <v>22</v>
      </c>
      <c r="B38" s="37"/>
      <c r="C38" s="37"/>
      <c r="D38" s="10">
        <v>16</v>
      </c>
      <c r="E38" s="72"/>
      <c r="F38" s="73"/>
      <c r="G38" s="74"/>
      <c r="H38" s="72"/>
      <c r="I38" s="75"/>
      <c r="J38" s="37"/>
      <c r="K38" s="37"/>
      <c r="L38" s="37"/>
      <c r="M38" s="85" t="s">
        <v>77</v>
      </c>
      <c r="N38" s="37" t="s">
        <v>135</v>
      </c>
      <c r="O38" s="37"/>
      <c r="P38" s="75" t="s">
        <v>55</v>
      </c>
      <c r="Q38" s="75" t="s">
        <v>48</v>
      </c>
      <c r="R38" s="98" t="s">
        <v>145</v>
      </c>
      <c r="S38" s="86"/>
    </row>
    <row r="39" spans="1:19" x14ac:dyDescent="0.2">
      <c r="A39" s="37">
        <v>21</v>
      </c>
      <c r="B39" s="37"/>
      <c r="C39" s="37"/>
      <c r="D39" s="10">
        <v>15</v>
      </c>
      <c r="E39" s="72"/>
      <c r="F39" s="73"/>
      <c r="G39" s="74"/>
      <c r="H39" s="72"/>
      <c r="I39" s="75"/>
      <c r="J39" s="37"/>
      <c r="K39" s="37"/>
      <c r="L39" s="37"/>
      <c r="M39" s="85" t="s">
        <v>146</v>
      </c>
      <c r="N39" s="37" t="s">
        <v>135</v>
      </c>
      <c r="O39" s="37"/>
      <c r="P39" s="75" t="s">
        <v>61</v>
      </c>
      <c r="Q39" s="75" t="s">
        <v>45</v>
      </c>
      <c r="R39" s="98" t="s">
        <v>147</v>
      </c>
      <c r="S39" s="86"/>
    </row>
    <row r="40" spans="1:19" ht="12.6" thickBot="1" x14ac:dyDescent="0.25">
      <c r="A40" s="112"/>
      <c r="B40" s="112"/>
      <c r="C40" s="112"/>
      <c r="D40" s="113"/>
      <c r="E40" s="114"/>
      <c r="F40" s="115"/>
      <c r="G40" s="116"/>
      <c r="H40" s="114"/>
      <c r="I40" s="117"/>
      <c r="J40" s="112"/>
      <c r="K40" s="112"/>
      <c r="L40" s="112"/>
      <c r="M40" s="118"/>
      <c r="N40" s="112"/>
      <c r="O40" s="112"/>
      <c r="P40" s="117"/>
      <c r="Q40" s="117"/>
      <c r="R40" s="119"/>
      <c r="S40" s="120"/>
    </row>
    <row r="41" spans="1:19" x14ac:dyDescent="0.2">
      <c r="A41" s="103"/>
      <c r="B41" s="103"/>
      <c r="C41" s="103"/>
      <c r="D41" s="104"/>
      <c r="E41" s="105"/>
      <c r="F41" s="106"/>
      <c r="G41" s="107"/>
      <c r="H41" s="105"/>
      <c r="I41" s="108"/>
      <c r="J41" s="103"/>
      <c r="K41" s="103"/>
      <c r="L41" s="103"/>
      <c r="M41" s="109"/>
      <c r="N41" s="103"/>
      <c r="O41" s="103"/>
      <c r="P41" s="108"/>
      <c r="Q41" s="108"/>
      <c r="R41" s="110"/>
      <c r="S41" s="111"/>
    </row>
    <row r="42" spans="1:19" x14ac:dyDescent="0.2">
      <c r="A42" s="37">
        <v>12</v>
      </c>
      <c r="B42" s="37"/>
      <c r="C42" s="37"/>
      <c r="D42" s="10">
        <v>6</v>
      </c>
      <c r="E42" s="72"/>
      <c r="F42" s="73"/>
      <c r="G42" s="74"/>
      <c r="H42" s="72"/>
      <c r="I42" s="75"/>
      <c r="J42" s="37"/>
      <c r="K42" s="37"/>
      <c r="L42" s="37"/>
      <c r="M42" s="85" t="s">
        <v>146</v>
      </c>
      <c r="N42" s="37" t="s">
        <v>148</v>
      </c>
      <c r="O42" s="37"/>
      <c r="P42" s="75" t="s">
        <v>61</v>
      </c>
      <c r="Q42" s="75" t="s">
        <v>66</v>
      </c>
      <c r="R42" s="98" t="s">
        <v>149</v>
      </c>
      <c r="S42" s="86"/>
    </row>
    <row r="43" spans="1:19" x14ac:dyDescent="0.2">
      <c r="A43" s="37">
        <v>12</v>
      </c>
      <c r="B43" s="37"/>
      <c r="C43" s="37"/>
      <c r="D43" s="10">
        <v>6</v>
      </c>
      <c r="E43" s="72"/>
      <c r="F43" s="73"/>
      <c r="G43" s="74"/>
      <c r="H43" s="72"/>
      <c r="I43" s="75"/>
      <c r="J43" s="37"/>
      <c r="K43" s="37"/>
      <c r="L43" s="37"/>
      <c r="M43" s="85" t="s">
        <v>146</v>
      </c>
      <c r="N43" s="37" t="s">
        <v>150</v>
      </c>
      <c r="O43" s="37"/>
      <c r="P43" s="75" t="s">
        <v>61</v>
      </c>
      <c r="Q43" s="75" t="s">
        <v>151</v>
      </c>
      <c r="R43" s="98" t="s">
        <v>152</v>
      </c>
      <c r="S43" s="86"/>
    </row>
    <row r="44" spans="1:19" x14ac:dyDescent="0.2">
      <c r="A44" s="37">
        <v>12</v>
      </c>
      <c r="B44" s="37"/>
      <c r="C44" s="37"/>
      <c r="D44" s="10">
        <v>6</v>
      </c>
      <c r="E44" s="72"/>
      <c r="F44" s="73"/>
      <c r="G44" s="74"/>
      <c r="H44" s="72"/>
      <c r="I44" s="75"/>
      <c r="J44" s="37"/>
      <c r="K44" s="37"/>
      <c r="L44" s="37"/>
      <c r="M44" s="85" t="s">
        <v>146</v>
      </c>
      <c r="N44" s="37" t="s">
        <v>153</v>
      </c>
      <c r="O44" s="37"/>
      <c r="P44" s="75" t="s">
        <v>61</v>
      </c>
      <c r="Q44" s="75" t="s">
        <v>48</v>
      </c>
      <c r="R44" s="98" t="s">
        <v>154</v>
      </c>
      <c r="S44" s="86"/>
    </row>
    <row r="45" spans="1:19" ht="12.6" thickBot="1" x14ac:dyDescent="0.25">
      <c r="A45" s="112"/>
      <c r="B45" s="112"/>
      <c r="C45" s="112"/>
      <c r="D45" s="113"/>
      <c r="E45" s="114"/>
      <c r="F45" s="115"/>
      <c r="G45" s="116"/>
      <c r="H45" s="114"/>
      <c r="I45" s="117"/>
      <c r="J45" s="112"/>
      <c r="K45" s="112"/>
      <c r="L45" s="112"/>
      <c r="M45" s="118"/>
      <c r="N45" s="112"/>
      <c r="O45" s="112"/>
      <c r="P45" s="117"/>
      <c r="Q45" s="117"/>
      <c r="R45" s="119"/>
      <c r="S45" s="120"/>
    </row>
    <row r="46" spans="1:19" x14ac:dyDescent="0.2">
      <c r="A46" s="103"/>
      <c r="B46" s="103"/>
      <c r="C46" s="103"/>
      <c r="D46" s="104"/>
      <c r="E46" s="105"/>
      <c r="F46" s="106"/>
      <c r="G46" s="107"/>
      <c r="H46" s="105"/>
      <c r="I46" s="108"/>
      <c r="J46" s="103"/>
      <c r="K46" s="103"/>
      <c r="L46" s="103"/>
      <c r="M46" s="109"/>
      <c r="N46" s="103"/>
      <c r="O46" s="103"/>
      <c r="P46" s="108"/>
      <c r="Q46" s="108"/>
      <c r="R46" s="110"/>
      <c r="S46" s="111"/>
    </row>
    <row r="47" spans="1:19" x14ac:dyDescent="0.2">
      <c r="A47" s="37">
        <v>4</v>
      </c>
      <c r="B47" s="37"/>
      <c r="C47" s="37"/>
      <c r="D47" s="10"/>
      <c r="E47" s="72"/>
      <c r="F47" s="73"/>
      <c r="G47" s="74"/>
      <c r="H47" s="72"/>
      <c r="I47" s="75"/>
      <c r="J47" s="37"/>
      <c r="K47" s="37"/>
      <c r="L47" s="37"/>
      <c r="M47" s="85" t="s">
        <v>155</v>
      </c>
      <c r="N47" s="37" t="s">
        <v>156</v>
      </c>
      <c r="O47" s="37"/>
      <c r="P47" s="75" t="s">
        <v>55</v>
      </c>
      <c r="Q47" s="75" t="s">
        <v>157</v>
      </c>
      <c r="R47" s="98" t="s">
        <v>158</v>
      </c>
      <c r="S47" s="86"/>
    </row>
    <row r="48" spans="1:19" x14ac:dyDescent="0.2">
      <c r="A48" s="37"/>
      <c r="B48" s="37"/>
      <c r="C48" s="37"/>
      <c r="D48" s="10"/>
      <c r="E48" s="72"/>
      <c r="F48" s="73"/>
      <c r="G48" s="74"/>
      <c r="H48" s="72"/>
      <c r="I48" s="75"/>
      <c r="J48" s="37"/>
      <c r="K48" s="37"/>
      <c r="L48" s="37"/>
      <c r="M48" s="85"/>
      <c r="N48" s="37"/>
      <c r="O48" s="37"/>
      <c r="P48" s="75"/>
      <c r="Q48" s="75"/>
      <c r="R48" s="98"/>
      <c r="S48" s="86"/>
    </row>
    <row r="49" spans="1:19" x14ac:dyDescent="0.2">
      <c r="A49" s="37">
        <v>3</v>
      </c>
      <c r="B49" s="37"/>
      <c r="C49" s="37"/>
      <c r="D49" s="10">
        <v>4</v>
      </c>
      <c r="E49" s="72"/>
      <c r="F49" s="73"/>
      <c r="G49" s="74"/>
      <c r="H49" s="72"/>
      <c r="I49" s="75"/>
      <c r="J49" s="37"/>
      <c r="K49" s="37"/>
      <c r="L49" s="37"/>
      <c r="M49" s="85" t="s">
        <v>146</v>
      </c>
      <c r="N49" s="37" t="s">
        <v>159</v>
      </c>
      <c r="O49" s="37"/>
      <c r="P49" s="75" t="s">
        <v>61</v>
      </c>
      <c r="Q49" s="75" t="s">
        <v>69</v>
      </c>
      <c r="R49" s="98" t="s">
        <v>160</v>
      </c>
      <c r="S49" s="86"/>
    </row>
    <row r="50" spans="1:19" x14ac:dyDescent="0.2">
      <c r="A50" s="37">
        <v>3</v>
      </c>
      <c r="B50" s="37"/>
      <c r="C50" s="37"/>
      <c r="D50" s="10">
        <v>4</v>
      </c>
      <c r="E50" s="72"/>
      <c r="F50" s="73"/>
      <c r="G50" s="74"/>
      <c r="H50" s="72"/>
      <c r="I50" s="75"/>
      <c r="J50" s="37"/>
      <c r="K50" s="37"/>
      <c r="L50" s="37"/>
      <c r="M50" s="85" t="s">
        <v>146</v>
      </c>
      <c r="N50" s="37" t="s">
        <v>161</v>
      </c>
      <c r="O50" s="37"/>
      <c r="P50" s="75" t="s">
        <v>61</v>
      </c>
      <c r="Q50" s="75" t="s">
        <v>112</v>
      </c>
      <c r="R50" s="98" t="s">
        <v>162</v>
      </c>
      <c r="S50" s="86"/>
    </row>
    <row r="51" spans="1:19" x14ac:dyDescent="0.2">
      <c r="A51" s="37">
        <v>3</v>
      </c>
      <c r="B51" s="37"/>
      <c r="C51" s="37"/>
      <c r="D51" s="10">
        <v>4</v>
      </c>
      <c r="E51" s="72"/>
      <c r="F51" s="73"/>
      <c r="G51" s="74"/>
      <c r="H51" s="72"/>
      <c r="I51" s="75"/>
      <c r="J51" s="37"/>
      <c r="K51" s="37"/>
      <c r="L51" s="37"/>
      <c r="M51" s="85" t="s">
        <v>146</v>
      </c>
      <c r="N51" s="37" t="s">
        <v>153</v>
      </c>
      <c r="O51" s="37"/>
      <c r="P51" s="75" t="s">
        <v>61</v>
      </c>
      <c r="Q51" s="75" t="s">
        <v>94</v>
      </c>
      <c r="R51" s="98" t="s">
        <v>163</v>
      </c>
      <c r="S51" s="86"/>
    </row>
    <row r="52" spans="1:19" x14ac:dyDescent="0.2">
      <c r="A52" s="37">
        <v>3</v>
      </c>
      <c r="B52" s="37"/>
      <c r="C52" s="37"/>
      <c r="D52" s="10" t="s">
        <v>164</v>
      </c>
      <c r="E52" s="72"/>
      <c r="F52" s="73"/>
      <c r="G52" s="74"/>
      <c r="H52" s="72"/>
      <c r="I52" s="75"/>
      <c r="J52" s="37"/>
      <c r="K52" s="37"/>
      <c r="L52" s="37"/>
      <c r="M52" s="85" t="s">
        <v>146</v>
      </c>
      <c r="N52" s="37" t="s">
        <v>165</v>
      </c>
      <c r="O52" s="37"/>
      <c r="P52" s="75" t="s">
        <v>61</v>
      </c>
      <c r="Q52" s="75" t="s">
        <v>69</v>
      </c>
      <c r="R52" s="98" t="s">
        <v>166</v>
      </c>
      <c r="S52" s="86"/>
    </row>
    <row r="53" spans="1:19" x14ac:dyDescent="0.2">
      <c r="A53" s="37">
        <v>3</v>
      </c>
      <c r="B53" s="37"/>
      <c r="C53" s="37"/>
      <c r="D53" s="10">
        <v>5</v>
      </c>
      <c r="E53" s="72"/>
      <c r="F53" s="73"/>
      <c r="G53" s="74"/>
      <c r="H53" s="72"/>
      <c r="I53" s="75"/>
      <c r="J53" s="37"/>
      <c r="K53" s="37"/>
      <c r="L53" s="37"/>
      <c r="M53" s="85" t="s">
        <v>146</v>
      </c>
      <c r="N53" s="37" t="s">
        <v>148</v>
      </c>
      <c r="O53" s="37"/>
      <c r="P53" s="75" t="s">
        <v>61</v>
      </c>
      <c r="Q53" s="75" t="s">
        <v>66</v>
      </c>
      <c r="R53" s="98" t="s">
        <v>167</v>
      </c>
      <c r="S53" s="86"/>
    </row>
    <row r="54" spans="1:19" x14ac:dyDescent="0.2">
      <c r="A54" s="37">
        <v>3</v>
      </c>
      <c r="B54" s="37"/>
      <c r="C54" s="37"/>
      <c r="D54" s="10">
        <v>5</v>
      </c>
      <c r="E54" s="72"/>
      <c r="F54" s="73"/>
      <c r="G54" s="74"/>
      <c r="H54" s="72"/>
      <c r="I54" s="75"/>
      <c r="J54" s="37"/>
      <c r="K54" s="37"/>
      <c r="L54" s="37"/>
      <c r="M54" s="85" t="s">
        <v>146</v>
      </c>
      <c r="N54" s="37" t="s">
        <v>150</v>
      </c>
      <c r="O54" s="37"/>
      <c r="P54" s="75" t="s">
        <v>61</v>
      </c>
      <c r="Q54" s="75" t="s">
        <v>151</v>
      </c>
      <c r="R54" s="98" t="s">
        <v>168</v>
      </c>
      <c r="S54" s="86"/>
    </row>
    <row r="55" spans="1:19" x14ac:dyDescent="0.2">
      <c r="A55" s="37">
        <v>3</v>
      </c>
      <c r="B55" s="37"/>
      <c r="C55" s="37"/>
      <c r="D55" s="10">
        <v>5</v>
      </c>
      <c r="E55" s="72"/>
      <c r="F55" s="73"/>
      <c r="G55" s="74"/>
      <c r="H55" s="72"/>
      <c r="I55" s="75"/>
      <c r="J55" s="37"/>
      <c r="K55" s="37"/>
      <c r="L55" s="37"/>
      <c r="M55" s="85" t="s">
        <v>146</v>
      </c>
      <c r="N55" s="37" t="s">
        <v>169</v>
      </c>
      <c r="O55" s="37"/>
      <c r="P55" s="75" t="s">
        <v>61</v>
      </c>
      <c r="Q55" s="75" t="s">
        <v>94</v>
      </c>
      <c r="R55" s="98" t="s">
        <v>170</v>
      </c>
      <c r="S55" s="86"/>
    </row>
    <row r="56" spans="1:19" x14ac:dyDescent="0.2">
      <c r="A56" s="37"/>
      <c r="B56" s="37"/>
      <c r="C56" s="37"/>
      <c r="D56" s="10"/>
      <c r="E56" s="72"/>
      <c r="F56" s="73"/>
      <c r="G56" s="74"/>
      <c r="H56" s="72"/>
      <c r="I56" s="75"/>
      <c r="J56" s="37"/>
      <c r="K56" s="37"/>
      <c r="L56" s="37"/>
      <c r="M56" s="85"/>
      <c r="N56" s="37"/>
      <c r="O56" s="37"/>
      <c r="P56" s="75"/>
      <c r="Q56" s="75"/>
      <c r="R56" s="98"/>
      <c r="S56" s="86"/>
    </row>
  </sheetData>
  <mergeCells count="21">
    <mergeCell ref="A6:A7"/>
    <mergeCell ref="B6:B7"/>
    <mergeCell ref="C6:C7"/>
    <mergeCell ref="D6:D7"/>
    <mergeCell ref="E6:E7"/>
    <mergeCell ref="C3:D3"/>
    <mergeCell ref="C4:D4"/>
    <mergeCell ref="L6:L7"/>
    <mergeCell ref="M6:M7"/>
    <mergeCell ref="N6:N7"/>
    <mergeCell ref="F3:K3"/>
    <mergeCell ref="M3:S3"/>
    <mergeCell ref="F4:S4"/>
    <mergeCell ref="F6:G6"/>
    <mergeCell ref="H6:H7"/>
    <mergeCell ref="O6:R6"/>
    <mergeCell ref="S6:S7"/>
    <mergeCell ref="P7:Q7"/>
    <mergeCell ref="I6:I7"/>
    <mergeCell ref="J6:J7"/>
    <mergeCell ref="K6:K7"/>
  </mergeCells>
  <phoneticPr fontId="2"/>
  <pageMargins left="0.39370078740157483" right="0.19685039370078741" top="0.59055118110236227" bottom="0.19685039370078741" header="0.51181102362204722" footer="0.51181102362204722"/>
  <pageSetup paperSize="9" scale="8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A2:Q75"/>
  <sheetViews>
    <sheetView showGridLines="0" zoomScaleNormal="100" zoomScaleSheetLayoutView="100" workbookViewId="0"/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3" bestFit="1" customWidth="1"/>
    <col min="5" max="5" width="6.88671875" style="22" bestFit="1" customWidth="1"/>
    <col min="6" max="6" width="5" style="3" bestFit="1" customWidth="1"/>
    <col min="7" max="7" width="5.109375" style="4" customWidth="1"/>
    <col min="8" max="8" width="4.88671875" style="5" customWidth="1"/>
    <col min="9" max="9" width="7" style="1" bestFit="1" customWidth="1"/>
    <col min="10" max="10" width="9.5546875" style="3" bestFit="1" customWidth="1"/>
    <col min="11" max="11" width="13.88671875" style="1" bestFit="1" customWidth="1"/>
    <col min="12" max="12" width="8" style="1" hidden="1" customWidth="1"/>
    <col min="13" max="13" width="7.6640625" style="5" bestFit="1" customWidth="1"/>
    <col min="14" max="14" width="16.109375" style="5" bestFit="1" customWidth="1"/>
    <col min="15" max="15" width="21.77734375" style="34" hidden="1" customWidth="1"/>
    <col min="16" max="16" width="36" style="101" bestFit="1" customWidth="1"/>
    <col min="17" max="17" width="16.44140625" style="5" customWidth="1"/>
    <col min="18" max="18" width="3.6640625" style="5" customWidth="1"/>
    <col min="19" max="16384" width="9" style="5"/>
  </cols>
  <sheetData>
    <row r="2" spans="1:17" s="83" customFormat="1" ht="9" hidden="1" customHeight="1" x14ac:dyDescent="0.2">
      <c r="A2" s="79"/>
      <c r="B2" s="79"/>
      <c r="C2" s="80"/>
      <c r="D2" s="81"/>
      <c r="E2" s="81"/>
      <c r="F2" s="81"/>
      <c r="G2" s="82"/>
      <c r="I2" s="79"/>
      <c r="J2" s="81">
        <v>4</v>
      </c>
      <c r="K2" s="79">
        <v>4</v>
      </c>
      <c r="L2" s="79" t="s">
        <v>37</v>
      </c>
      <c r="M2" s="83">
        <v>3</v>
      </c>
      <c r="N2" s="83">
        <v>3</v>
      </c>
      <c r="O2" s="143" t="s">
        <v>38</v>
      </c>
      <c r="P2" s="102"/>
    </row>
    <row r="3" spans="1:17" ht="18" customHeight="1" x14ac:dyDescent="0.2">
      <c r="A3" s="6" t="s">
        <v>0</v>
      </c>
      <c r="B3" s="161" t="s">
        <v>24</v>
      </c>
      <c r="C3" s="162"/>
      <c r="D3" s="23" t="s">
        <v>1</v>
      </c>
      <c r="E3" s="165" t="s">
        <v>23</v>
      </c>
      <c r="F3" s="166"/>
      <c r="G3" s="166"/>
      <c r="H3" s="166"/>
      <c r="I3" s="160" t="s">
        <v>26</v>
      </c>
      <c r="J3" s="167" t="str">
        <f>J2&amp;"回:"&amp;L2&amp;","&amp;M2&amp;"回:"&amp;O2</f>
        <v>4回:福井県林業祭,3回:優良造林地表彰および造林地手入れコンクール</v>
      </c>
      <c r="K3" s="168"/>
      <c r="L3" s="168"/>
      <c r="M3" s="168"/>
      <c r="N3" s="168"/>
      <c r="O3" s="168"/>
      <c r="P3" s="168"/>
      <c r="Q3" s="169"/>
    </row>
    <row r="4" spans="1:17" ht="18" customHeight="1" x14ac:dyDescent="0.2">
      <c r="A4" s="6" t="s">
        <v>2</v>
      </c>
      <c r="B4" s="161" t="s">
        <v>22</v>
      </c>
      <c r="C4" s="162"/>
      <c r="D4" s="6" t="s">
        <v>3</v>
      </c>
      <c r="E4" s="167" t="s">
        <v>44</v>
      </c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9"/>
    </row>
    <row r="5" spans="1:17" ht="11.25" customHeight="1" x14ac:dyDescent="0.2">
      <c r="A5" s="5"/>
      <c r="E5" s="3"/>
    </row>
    <row r="6" spans="1:17" s="7" customFormat="1" ht="22.5" customHeight="1" x14ac:dyDescent="0.2">
      <c r="A6" s="164" t="s">
        <v>4</v>
      </c>
      <c r="B6" s="163" t="s">
        <v>6</v>
      </c>
      <c r="C6" s="163" t="s">
        <v>7</v>
      </c>
      <c r="D6" s="163" t="s">
        <v>8</v>
      </c>
      <c r="E6" s="177" t="s">
        <v>9</v>
      </c>
      <c r="F6" s="178"/>
      <c r="G6" s="179" t="s">
        <v>10</v>
      </c>
      <c r="H6" s="179" t="s">
        <v>11</v>
      </c>
      <c r="I6" s="179"/>
      <c r="J6" s="181" t="s">
        <v>14</v>
      </c>
      <c r="K6" s="179" t="s">
        <v>15</v>
      </c>
      <c r="L6" s="172" t="s">
        <v>16</v>
      </c>
      <c r="M6" s="173"/>
      <c r="N6" s="173"/>
      <c r="O6" s="173"/>
      <c r="P6" s="175"/>
      <c r="Q6" s="181" t="s">
        <v>17</v>
      </c>
    </row>
    <row r="7" spans="1:17" s="7" customFormat="1" ht="22.5" customHeight="1" x14ac:dyDescent="0.2">
      <c r="A7" s="164"/>
      <c r="B7" s="164"/>
      <c r="C7" s="164"/>
      <c r="D7" s="163"/>
      <c r="E7" s="26" t="s">
        <v>18</v>
      </c>
      <c r="F7" s="8" t="s">
        <v>19</v>
      </c>
      <c r="G7" s="180"/>
      <c r="H7" s="180"/>
      <c r="I7" s="180"/>
      <c r="J7" s="182"/>
      <c r="K7" s="180"/>
      <c r="L7" s="25"/>
      <c r="M7" s="172" t="s">
        <v>20</v>
      </c>
      <c r="N7" s="173"/>
      <c r="O7" s="175"/>
      <c r="P7" s="25" t="s">
        <v>21</v>
      </c>
      <c r="Q7" s="182"/>
    </row>
    <row r="8" spans="1:17" s="14" customFormat="1" x14ac:dyDescent="0.2">
      <c r="A8" s="9"/>
      <c r="B8" s="9"/>
      <c r="C8" s="10"/>
      <c r="D8" s="10"/>
      <c r="E8" s="11"/>
      <c r="F8" s="10"/>
      <c r="G8" s="12"/>
      <c r="H8" s="12"/>
      <c r="I8" s="9"/>
      <c r="J8" s="10"/>
      <c r="K8" s="9"/>
      <c r="L8" s="9"/>
      <c r="N8" s="15"/>
      <c r="O8" s="156"/>
      <c r="P8" s="9"/>
      <c r="Q8" s="13"/>
    </row>
    <row r="9" spans="1:17" s="14" customFormat="1" x14ac:dyDescent="0.2">
      <c r="A9" s="9">
        <v>58</v>
      </c>
      <c r="B9" s="9"/>
      <c r="C9" s="10"/>
      <c r="D9" s="10"/>
      <c r="E9" s="11"/>
      <c r="F9" s="10"/>
      <c r="G9" s="12"/>
      <c r="H9" s="12"/>
      <c r="I9" s="9"/>
      <c r="J9" s="10"/>
      <c r="K9" s="56"/>
      <c r="L9" s="9"/>
      <c r="M9" s="28"/>
      <c r="N9" s="144"/>
      <c r="P9" s="24"/>
      <c r="Q9" s="27" t="s">
        <v>25</v>
      </c>
    </row>
    <row r="10" spans="1:17" s="14" customFormat="1" x14ac:dyDescent="0.2">
      <c r="A10" s="9"/>
      <c r="B10" s="9"/>
      <c r="C10" s="10"/>
      <c r="D10" s="10"/>
      <c r="E10" s="11"/>
      <c r="F10" s="10"/>
      <c r="G10" s="12"/>
      <c r="H10" s="12"/>
      <c r="I10" s="9"/>
      <c r="J10" s="10"/>
      <c r="K10" s="56"/>
      <c r="L10" s="9"/>
      <c r="M10" s="154"/>
      <c r="N10" s="155"/>
      <c r="P10" s="24"/>
      <c r="Q10" s="27"/>
    </row>
    <row r="11" spans="1:17" s="14" customFormat="1" x14ac:dyDescent="0.2">
      <c r="A11" s="9">
        <v>57</v>
      </c>
      <c r="B11" s="9"/>
      <c r="C11" s="10"/>
      <c r="D11" s="10"/>
      <c r="E11" s="11"/>
      <c r="F11" s="10"/>
      <c r="G11" s="12"/>
      <c r="H11" s="12"/>
      <c r="I11" s="9"/>
      <c r="J11" s="10"/>
      <c r="K11" s="19"/>
      <c r="L11" s="9"/>
      <c r="M11" s="20"/>
      <c r="N11" s="21"/>
      <c r="O11" s="156"/>
      <c r="P11" s="9"/>
      <c r="Q11" s="27" t="s">
        <v>25</v>
      </c>
    </row>
    <row r="12" spans="1:17" s="14" customFormat="1" x14ac:dyDescent="0.2">
      <c r="A12" s="9"/>
      <c r="B12" s="9"/>
      <c r="C12" s="10"/>
      <c r="D12" s="10"/>
      <c r="E12" s="11"/>
      <c r="F12" s="10"/>
      <c r="G12" s="12"/>
      <c r="H12" s="12"/>
      <c r="I12" s="9"/>
      <c r="J12" s="10"/>
      <c r="K12" s="153"/>
      <c r="L12" s="9"/>
      <c r="M12" s="20"/>
      <c r="N12" s="21"/>
      <c r="O12" s="156"/>
      <c r="P12" s="9"/>
      <c r="Q12" s="27"/>
    </row>
    <row r="13" spans="1:17" s="14" customFormat="1" x14ac:dyDescent="0.2">
      <c r="A13" s="9">
        <v>56</v>
      </c>
      <c r="B13" s="9"/>
      <c r="C13" s="10"/>
      <c r="D13" s="10"/>
      <c r="E13" s="11"/>
      <c r="F13" s="10"/>
      <c r="G13" s="12"/>
      <c r="H13" s="12"/>
      <c r="I13" s="9"/>
      <c r="J13" s="10"/>
      <c r="K13" s="10"/>
      <c r="L13" s="16"/>
      <c r="M13" s="17"/>
      <c r="N13" s="18"/>
      <c r="O13" s="157"/>
      <c r="P13" s="159"/>
      <c r="Q13" s="27" t="s">
        <v>25</v>
      </c>
    </row>
    <row r="14" spans="1:17" s="14" customFormat="1" x14ac:dyDescent="0.2">
      <c r="A14" s="61"/>
      <c r="B14" s="61"/>
      <c r="C14" s="62"/>
      <c r="D14" s="62"/>
      <c r="E14" s="64"/>
      <c r="F14" s="62"/>
      <c r="G14" s="63"/>
      <c r="H14" s="63"/>
      <c r="I14" s="61"/>
      <c r="J14" s="62"/>
      <c r="K14" s="62"/>
      <c r="L14" s="66"/>
      <c r="M14" s="67"/>
      <c r="N14" s="141"/>
      <c r="O14" s="158"/>
      <c r="P14" s="9"/>
      <c r="Q14" s="142"/>
    </row>
    <row r="15" spans="1:17" x14ac:dyDescent="0.2">
      <c r="A15" s="37">
        <v>48</v>
      </c>
      <c r="B15" s="37"/>
      <c r="C15" s="10" t="s">
        <v>65</v>
      </c>
      <c r="D15" s="85"/>
      <c r="E15" s="73"/>
      <c r="F15" s="85"/>
      <c r="G15" s="72"/>
      <c r="H15" s="75"/>
      <c r="I15" s="37"/>
      <c r="J15" s="37" t="s">
        <v>171</v>
      </c>
      <c r="K15" s="37" t="s">
        <v>172</v>
      </c>
      <c r="L15" s="75"/>
      <c r="M15" s="75" t="s">
        <v>44</v>
      </c>
      <c r="N15" s="75" t="s">
        <v>51</v>
      </c>
      <c r="O15" s="84"/>
      <c r="P15" s="9" t="s">
        <v>173</v>
      </c>
      <c r="Q15" s="75"/>
    </row>
    <row r="16" spans="1:17" x14ac:dyDescent="0.2">
      <c r="A16" s="37">
        <v>47</v>
      </c>
      <c r="B16" s="37"/>
      <c r="C16" s="10" t="s">
        <v>65</v>
      </c>
      <c r="D16" s="85"/>
      <c r="E16" s="73"/>
      <c r="F16" s="85"/>
      <c r="G16" s="72"/>
      <c r="H16" s="75"/>
      <c r="I16" s="37"/>
      <c r="J16" s="37" t="s">
        <v>171</v>
      </c>
      <c r="K16" s="37" t="s">
        <v>172</v>
      </c>
      <c r="L16" s="75"/>
      <c r="M16" s="75" t="s">
        <v>44</v>
      </c>
      <c r="N16" s="75" t="s">
        <v>66</v>
      </c>
      <c r="O16" s="84"/>
      <c r="P16" s="9" t="s">
        <v>174</v>
      </c>
      <c r="Q16" s="75"/>
    </row>
    <row r="17" spans="1:17" x14ac:dyDescent="0.2">
      <c r="A17" s="37">
        <v>46</v>
      </c>
      <c r="B17" s="37"/>
      <c r="C17" s="10" t="s">
        <v>65</v>
      </c>
      <c r="D17" s="85"/>
      <c r="E17" s="73"/>
      <c r="F17" s="85"/>
      <c r="G17" s="72"/>
      <c r="H17" s="75"/>
      <c r="I17" s="37"/>
      <c r="J17" s="37" t="s">
        <v>171</v>
      </c>
      <c r="K17" s="37" t="s">
        <v>172</v>
      </c>
      <c r="L17" s="75"/>
      <c r="M17" s="75" t="s">
        <v>44</v>
      </c>
      <c r="N17" s="75" t="s">
        <v>175</v>
      </c>
      <c r="O17" s="84"/>
      <c r="P17" s="9" t="s">
        <v>176</v>
      </c>
      <c r="Q17" s="75"/>
    </row>
    <row r="18" spans="1:17" x14ac:dyDescent="0.2">
      <c r="A18" s="37"/>
      <c r="B18" s="37"/>
      <c r="C18" s="10"/>
      <c r="D18" s="85"/>
      <c r="E18" s="73"/>
      <c r="F18" s="85"/>
      <c r="G18" s="72"/>
      <c r="H18" s="75"/>
      <c r="I18" s="37"/>
      <c r="J18" s="37"/>
      <c r="K18" s="37"/>
      <c r="L18" s="75"/>
      <c r="M18" s="75"/>
      <c r="N18" s="75"/>
      <c r="O18" s="84"/>
      <c r="P18" s="9"/>
      <c r="Q18" s="75"/>
    </row>
    <row r="19" spans="1:17" x14ac:dyDescent="0.2">
      <c r="A19" s="37">
        <v>45</v>
      </c>
      <c r="B19" s="37"/>
      <c r="C19" s="10" t="s">
        <v>65</v>
      </c>
      <c r="D19" s="85"/>
      <c r="E19" s="73"/>
      <c r="F19" s="85"/>
      <c r="G19" s="72"/>
      <c r="H19" s="75"/>
      <c r="I19" s="37"/>
      <c r="J19" s="37" t="s">
        <v>171</v>
      </c>
      <c r="K19" s="37" t="s">
        <v>172</v>
      </c>
      <c r="L19" s="75"/>
      <c r="M19" s="75" t="s">
        <v>44</v>
      </c>
      <c r="N19" s="75" t="s">
        <v>177</v>
      </c>
      <c r="O19" s="84"/>
      <c r="P19" s="9" t="s">
        <v>178</v>
      </c>
      <c r="Q19" s="75"/>
    </row>
    <row r="20" spans="1:17" x14ac:dyDescent="0.2">
      <c r="A20" s="37">
        <v>44</v>
      </c>
      <c r="B20" s="37"/>
      <c r="C20" s="10" t="s">
        <v>65</v>
      </c>
      <c r="D20" s="85"/>
      <c r="E20" s="73"/>
      <c r="F20" s="85"/>
      <c r="G20" s="72"/>
      <c r="H20" s="75"/>
      <c r="I20" s="37"/>
      <c r="J20" s="37" t="s">
        <v>171</v>
      </c>
      <c r="K20" s="37" t="s">
        <v>172</v>
      </c>
      <c r="L20" s="75"/>
      <c r="M20" s="75" t="s">
        <v>44</v>
      </c>
      <c r="N20" s="75" t="s">
        <v>179</v>
      </c>
      <c r="O20" s="84"/>
      <c r="P20" s="9" t="s">
        <v>180</v>
      </c>
      <c r="Q20" s="75"/>
    </row>
    <row r="21" spans="1:17" x14ac:dyDescent="0.2">
      <c r="A21" s="37">
        <v>43</v>
      </c>
      <c r="B21" s="37"/>
      <c r="C21" s="10" t="s">
        <v>65</v>
      </c>
      <c r="D21" s="85"/>
      <c r="E21" s="73"/>
      <c r="F21" s="85"/>
      <c r="G21" s="72"/>
      <c r="H21" s="75"/>
      <c r="I21" s="37"/>
      <c r="J21" s="37" t="s">
        <v>171</v>
      </c>
      <c r="K21" s="37" t="s">
        <v>172</v>
      </c>
      <c r="L21" s="75"/>
      <c r="M21" s="75" t="s">
        <v>44</v>
      </c>
      <c r="N21" s="75" t="s">
        <v>181</v>
      </c>
      <c r="O21" s="84"/>
      <c r="P21" s="9" t="s">
        <v>182</v>
      </c>
      <c r="Q21" s="75"/>
    </row>
    <row r="22" spans="1:17" x14ac:dyDescent="0.2">
      <c r="A22" s="37">
        <v>42</v>
      </c>
      <c r="B22" s="37"/>
      <c r="C22" s="10" t="s">
        <v>65</v>
      </c>
      <c r="D22" s="85"/>
      <c r="E22" s="73"/>
      <c r="F22" s="85"/>
      <c r="G22" s="72"/>
      <c r="H22" s="75"/>
      <c r="I22" s="37"/>
      <c r="J22" s="37" t="s">
        <v>171</v>
      </c>
      <c r="K22" s="37" t="s">
        <v>172</v>
      </c>
      <c r="L22" s="75"/>
      <c r="M22" s="75" t="s">
        <v>44</v>
      </c>
      <c r="N22" s="75" t="s">
        <v>80</v>
      </c>
      <c r="O22" s="84"/>
      <c r="P22" s="9" t="s">
        <v>183</v>
      </c>
      <c r="Q22" s="75"/>
    </row>
    <row r="23" spans="1:17" x14ac:dyDescent="0.2">
      <c r="A23" s="37">
        <v>41</v>
      </c>
      <c r="B23" s="37"/>
      <c r="C23" s="10" t="s">
        <v>65</v>
      </c>
      <c r="D23" s="85"/>
      <c r="E23" s="73"/>
      <c r="F23" s="85"/>
      <c r="G23" s="72"/>
      <c r="H23" s="75"/>
      <c r="I23" s="37"/>
      <c r="J23" s="37" t="s">
        <v>171</v>
      </c>
      <c r="K23" s="37" t="s">
        <v>172</v>
      </c>
      <c r="L23" s="75"/>
      <c r="M23" s="75" t="s">
        <v>44</v>
      </c>
      <c r="N23" s="75" t="s">
        <v>102</v>
      </c>
      <c r="O23" s="84"/>
      <c r="P23" s="9" t="s">
        <v>184</v>
      </c>
      <c r="Q23" s="75"/>
    </row>
    <row r="24" spans="1:17" ht="12.6" thickBot="1" x14ac:dyDescent="0.25">
      <c r="A24" s="112"/>
      <c r="B24" s="112"/>
      <c r="C24" s="113"/>
      <c r="D24" s="118"/>
      <c r="E24" s="115"/>
      <c r="F24" s="118"/>
      <c r="G24" s="114"/>
      <c r="H24" s="117"/>
      <c r="I24" s="112"/>
      <c r="J24" s="112"/>
      <c r="K24" s="112"/>
      <c r="L24" s="117"/>
      <c r="M24" s="117"/>
      <c r="N24" s="117"/>
      <c r="O24" s="146"/>
      <c r="P24" s="132"/>
      <c r="Q24" s="117"/>
    </row>
    <row r="25" spans="1:17" x14ac:dyDescent="0.2">
      <c r="A25" s="103"/>
      <c r="B25" s="103"/>
      <c r="C25" s="104"/>
      <c r="D25" s="109"/>
      <c r="E25" s="106"/>
      <c r="F25" s="109"/>
      <c r="G25" s="105"/>
      <c r="H25" s="108"/>
      <c r="I25" s="103"/>
      <c r="J25" s="103"/>
      <c r="K25" s="103"/>
      <c r="L25" s="108"/>
      <c r="M25" s="108"/>
      <c r="N25" s="108"/>
      <c r="O25" s="145"/>
      <c r="P25" s="49"/>
      <c r="Q25" s="108"/>
    </row>
    <row r="26" spans="1:17" x14ac:dyDescent="0.2">
      <c r="A26" s="37">
        <v>40</v>
      </c>
      <c r="B26" s="37"/>
      <c r="C26" s="10" t="s">
        <v>65</v>
      </c>
      <c r="D26" s="85"/>
      <c r="E26" s="73"/>
      <c r="F26" s="85"/>
      <c r="G26" s="72"/>
      <c r="H26" s="75"/>
      <c r="I26" s="37"/>
      <c r="J26" s="37" t="s">
        <v>171</v>
      </c>
      <c r="K26" s="37" t="s">
        <v>172</v>
      </c>
      <c r="L26" s="75"/>
      <c r="M26" s="75" t="s">
        <v>44</v>
      </c>
      <c r="N26" s="75" t="s">
        <v>62</v>
      </c>
      <c r="O26" s="84"/>
      <c r="P26" s="9" t="s">
        <v>185</v>
      </c>
      <c r="Q26" s="75"/>
    </row>
    <row r="27" spans="1:17" x14ac:dyDescent="0.2">
      <c r="A27" s="37">
        <v>39</v>
      </c>
      <c r="B27" s="37"/>
      <c r="C27" s="10" t="s">
        <v>65</v>
      </c>
      <c r="D27" s="85"/>
      <c r="E27" s="73"/>
      <c r="F27" s="85"/>
      <c r="G27" s="72"/>
      <c r="H27" s="75"/>
      <c r="I27" s="37"/>
      <c r="J27" s="37" t="s">
        <v>171</v>
      </c>
      <c r="K27" s="37" t="s">
        <v>172</v>
      </c>
      <c r="L27" s="75"/>
      <c r="M27" s="75" t="s">
        <v>44</v>
      </c>
      <c r="N27" s="75" t="s">
        <v>157</v>
      </c>
      <c r="O27" s="84"/>
      <c r="P27" s="9" t="s">
        <v>186</v>
      </c>
      <c r="Q27" s="75"/>
    </row>
    <row r="28" spans="1:17" x14ac:dyDescent="0.2">
      <c r="A28" s="37">
        <v>38</v>
      </c>
      <c r="B28" s="37"/>
      <c r="C28" s="10"/>
      <c r="D28" s="85"/>
      <c r="E28" s="73"/>
      <c r="F28" s="85"/>
      <c r="G28" s="72"/>
      <c r="H28" s="75"/>
      <c r="I28" s="37"/>
      <c r="J28" s="37" t="s">
        <v>171</v>
      </c>
      <c r="K28" s="37" t="s">
        <v>187</v>
      </c>
      <c r="L28" s="37"/>
      <c r="M28" s="75" t="s">
        <v>44</v>
      </c>
      <c r="N28" s="75" t="s">
        <v>188</v>
      </c>
      <c r="O28" s="84"/>
      <c r="P28" s="9" t="s">
        <v>189</v>
      </c>
      <c r="Q28" s="75"/>
    </row>
    <row r="29" spans="1:17" x14ac:dyDescent="0.2">
      <c r="A29" s="37">
        <v>37</v>
      </c>
      <c r="B29" s="37"/>
      <c r="C29" s="10"/>
      <c r="D29" s="85"/>
      <c r="E29" s="73"/>
      <c r="F29" s="85"/>
      <c r="G29" s="72"/>
      <c r="H29" s="75"/>
      <c r="I29" s="37"/>
      <c r="J29" s="37" t="s">
        <v>171</v>
      </c>
      <c r="K29" s="37" t="s">
        <v>187</v>
      </c>
      <c r="L29" s="37"/>
      <c r="M29" s="75" t="s">
        <v>55</v>
      </c>
      <c r="N29" s="75" t="s">
        <v>123</v>
      </c>
      <c r="O29" s="84"/>
      <c r="P29" s="9" t="s">
        <v>190</v>
      </c>
      <c r="Q29" s="75"/>
    </row>
    <row r="30" spans="1:17" x14ac:dyDescent="0.2">
      <c r="A30" s="37">
        <v>36</v>
      </c>
      <c r="B30" s="37"/>
      <c r="C30" s="10"/>
      <c r="D30" s="85"/>
      <c r="E30" s="73"/>
      <c r="F30" s="85"/>
      <c r="G30" s="72"/>
      <c r="H30" s="75"/>
      <c r="I30" s="37"/>
      <c r="J30" s="37" t="s">
        <v>171</v>
      </c>
      <c r="K30" s="37" t="s">
        <v>191</v>
      </c>
      <c r="L30" s="37"/>
      <c r="M30" s="75" t="s">
        <v>44</v>
      </c>
      <c r="N30" s="75" t="s">
        <v>192</v>
      </c>
      <c r="O30" s="84"/>
      <c r="P30" s="9" t="s">
        <v>193</v>
      </c>
      <c r="Q30" s="75"/>
    </row>
    <row r="31" spans="1:17" x14ac:dyDescent="0.2">
      <c r="A31" s="37"/>
      <c r="B31" s="37"/>
      <c r="C31" s="10"/>
      <c r="D31" s="85"/>
      <c r="E31" s="73"/>
      <c r="F31" s="85"/>
      <c r="G31" s="72"/>
      <c r="H31" s="75"/>
      <c r="I31" s="37"/>
      <c r="J31" s="37"/>
      <c r="K31" s="37"/>
      <c r="L31" s="37"/>
      <c r="M31" s="75"/>
      <c r="N31" s="75"/>
      <c r="O31" s="84"/>
      <c r="P31" s="9"/>
      <c r="Q31" s="75"/>
    </row>
    <row r="32" spans="1:17" x14ac:dyDescent="0.2">
      <c r="A32" s="37">
        <v>35</v>
      </c>
      <c r="B32" s="37"/>
      <c r="C32" s="10"/>
      <c r="D32" s="85"/>
      <c r="E32" s="73"/>
      <c r="F32" s="85"/>
      <c r="G32" s="72"/>
      <c r="H32" s="75"/>
      <c r="I32" s="37"/>
      <c r="J32" s="37" t="s">
        <v>171</v>
      </c>
      <c r="K32" s="37" t="s">
        <v>191</v>
      </c>
      <c r="L32" s="37"/>
      <c r="M32" s="75" t="s">
        <v>44</v>
      </c>
      <c r="N32" s="75" t="s">
        <v>151</v>
      </c>
      <c r="O32" s="84"/>
      <c r="P32" s="9" t="s">
        <v>194</v>
      </c>
      <c r="Q32" s="75"/>
    </row>
    <row r="33" spans="1:17" x14ac:dyDescent="0.2">
      <c r="A33" s="37">
        <v>34</v>
      </c>
      <c r="B33" s="37"/>
      <c r="C33" s="10"/>
      <c r="D33" s="85"/>
      <c r="E33" s="73"/>
      <c r="F33" s="85"/>
      <c r="G33" s="72"/>
      <c r="H33" s="75"/>
      <c r="I33" s="37"/>
      <c r="J33" s="37" t="s">
        <v>171</v>
      </c>
      <c r="K33" s="37" t="s">
        <v>191</v>
      </c>
      <c r="L33" s="37"/>
      <c r="M33" s="75" t="s">
        <v>44</v>
      </c>
      <c r="N33" s="75" t="s">
        <v>51</v>
      </c>
      <c r="O33" s="84"/>
      <c r="P33" s="9" t="s">
        <v>195</v>
      </c>
      <c r="Q33" s="75"/>
    </row>
    <row r="34" spans="1:17" x14ac:dyDescent="0.2">
      <c r="A34" s="37">
        <v>33</v>
      </c>
      <c r="B34" s="37"/>
      <c r="C34" s="10"/>
      <c r="D34" s="85"/>
      <c r="E34" s="73"/>
      <c r="F34" s="85"/>
      <c r="G34" s="72"/>
      <c r="H34" s="75"/>
      <c r="I34" s="37"/>
      <c r="J34" s="37" t="s">
        <v>171</v>
      </c>
      <c r="K34" s="37" t="s">
        <v>196</v>
      </c>
      <c r="L34" s="37"/>
      <c r="M34" s="75" t="s">
        <v>44</v>
      </c>
      <c r="N34" s="75" t="s">
        <v>197</v>
      </c>
      <c r="O34" s="84"/>
      <c r="P34" s="9" t="s">
        <v>198</v>
      </c>
      <c r="Q34" s="75"/>
    </row>
    <row r="35" spans="1:17" x14ac:dyDescent="0.2">
      <c r="A35" s="37">
        <v>32</v>
      </c>
      <c r="B35" s="37"/>
      <c r="C35" s="10"/>
      <c r="D35" s="85"/>
      <c r="E35" s="73"/>
      <c r="F35" s="85"/>
      <c r="G35" s="72"/>
      <c r="H35" s="75"/>
      <c r="I35" s="37"/>
      <c r="J35" s="37" t="s">
        <v>171</v>
      </c>
      <c r="K35" s="37" t="s">
        <v>196</v>
      </c>
      <c r="L35" s="37"/>
      <c r="M35" s="75" t="s">
        <v>55</v>
      </c>
      <c r="N35" s="75" t="s">
        <v>199</v>
      </c>
      <c r="O35" s="84"/>
      <c r="P35" s="9" t="s">
        <v>200</v>
      </c>
      <c r="Q35" s="75"/>
    </row>
    <row r="36" spans="1:17" x14ac:dyDescent="0.2">
      <c r="A36" s="37">
        <v>31</v>
      </c>
      <c r="B36" s="37"/>
      <c r="C36" s="10"/>
      <c r="D36" s="85"/>
      <c r="E36" s="73"/>
      <c r="F36" s="85"/>
      <c r="G36" s="72"/>
      <c r="H36" s="75"/>
      <c r="I36" s="37"/>
      <c r="J36" s="37" t="s">
        <v>171</v>
      </c>
      <c r="K36" s="37" t="s">
        <v>196</v>
      </c>
      <c r="L36" s="37"/>
      <c r="M36" s="75" t="s">
        <v>55</v>
      </c>
      <c r="N36" s="75" t="s">
        <v>175</v>
      </c>
      <c r="O36" s="84"/>
      <c r="P36" s="9" t="s">
        <v>201</v>
      </c>
      <c r="Q36" s="75"/>
    </row>
    <row r="37" spans="1:17" ht="12.6" thickBot="1" x14ac:dyDescent="0.25">
      <c r="A37" s="112"/>
      <c r="B37" s="112"/>
      <c r="C37" s="113"/>
      <c r="D37" s="118"/>
      <c r="E37" s="115"/>
      <c r="F37" s="118"/>
      <c r="G37" s="114"/>
      <c r="H37" s="117"/>
      <c r="I37" s="112"/>
      <c r="J37" s="112"/>
      <c r="K37" s="112"/>
      <c r="L37" s="112"/>
      <c r="M37" s="117"/>
      <c r="N37" s="117"/>
      <c r="O37" s="146"/>
      <c r="P37" s="132"/>
      <c r="Q37" s="117"/>
    </row>
    <row r="38" spans="1:17" x14ac:dyDescent="0.2">
      <c r="A38" s="103"/>
      <c r="B38" s="103"/>
      <c r="C38" s="104"/>
      <c r="D38" s="109"/>
      <c r="E38" s="106"/>
      <c r="F38" s="109"/>
      <c r="G38" s="105"/>
      <c r="H38" s="108"/>
      <c r="I38" s="103"/>
      <c r="J38" s="103"/>
      <c r="K38" s="103"/>
      <c r="L38" s="103"/>
      <c r="M38" s="108"/>
      <c r="N38" s="108"/>
      <c r="O38" s="145"/>
      <c r="P38" s="49"/>
      <c r="Q38" s="108"/>
    </row>
    <row r="39" spans="1:17" x14ac:dyDescent="0.2">
      <c r="A39" s="37">
        <v>30</v>
      </c>
      <c r="B39" s="37"/>
      <c r="C39" s="10"/>
      <c r="D39" s="85"/>
      <c r="E39" s="73"/>
      <c r="F39" s="85"/>
      <c r="G39" s="72"/>
      <c r="H39" s="75"/>
      <c r="I39" s="37"/>
      <c r="J39" s="37" t="s">
        <v>171</v>
      </c>
      <c r="K39" s="37" t="s">
        <v>202</v>
      </c>
      <c r="L39" s="37"/>
      <c r="M39" s="75" t="s">
        <v>61</v>
      </c>
      <c r="N39" s="75" t="s">
        <v>203</v>
      </c>
      <c r="O39" s="84"/>
      <c r="P39" s="9" t="s">
        <v>204</v>
      </c>
      <c r="Q39" s="75"/>
    </row>
    <row r="40" spans="1:17" x14ac:dyDescent="0.2">
      <c r="A40" s="37">
        <v>29</v>
      </c>
      <c r="B40" s="37"/>
      <c r="C40" s="10"/>
      <c r="D40" s="85"/>
      <c r="E40" s="73"/>
      <c r="F40" s="85"/>
      <c r="G40" s="72"/>
      <c r="H40" s="75"/>
      <c r="I40" s="37"/>
      <c r="J40" s="37" t="s">
        <v>171</v>
      </c>
      <c r="K40" s="37" t="s">
        <v>202</v>
      </c>
      <c r="L40" s="37"/>
      <c r="M40" s="75" t="s">
        <v>55</v>
      </c>
      <c r="N40" s="75" t="s">
        <v>112</v>
      </c>
      <c r="O40" s="84"/>
      <c r="P40" s="9" t="s">
        <v>205</v>
      </c>
      <c r="Q40" s="75"/>
    </row>
    <row r="41" spans="1:17" x14ac:dyDescent="0.2">
      <c r="A41" s="37">
        <v>28</v>
      </c>
      <c r="B41" s="37"/>
      <c r="C41" s="10"/>
      <c r="D41" s="85"/>
      <c r="E41" s="73"/>
      <c r="F41" s="85"/>
      <c r="G41" s="72"/>
      <c r="H41" s="75"/>
      <c r="I41" s="37"/>
      <c r="J41" s="37" t="s">
        <v>171</v>
      </c>
      <c r="K41" s="37" t="s">
        <v>187</v>
      </c>
      <c r="L41" s="37"/>
      <c r="M41" s="75" t="s">
        <v>87</v>
      </c>
      <c r="N41" s="75" t="s">
        <v>157</v>
      </c>
      <c r="O41" s="84"/>
      <c r="P41" s="9" t="s">
        <v>206</v>
      </c>
      <c r="Q41" s="75"/>
    </row>
    <row r="42" spans="1:17" x14ac:dyDescent="0.2">
      <c r="A42" s="37">
        <v>27</v>
      </c>
      <c r="B42" s="37"/>
      <c r="C42" s="10"/>
      <c r="D42" s="85"/>
      <c r="E42" s="73"/>
      <c r="F42" s="85"/>
      <c r="G42" s="72"/>
      <c r="H42" s="75"/>
      <c r="I42" s="37"/>
      <c r="J42" s="85" t="s">
        <v>171</v>
      </c>
      <c r="K42" s="37" t="s">
        <v>187</v>
      </c>
      <c r="L42" s="37"/>
      <c r="M42" s="75" t="s">
        <v>44</v>
      </c>
      <c r="N42" s="75" t="s">
        <v>207</v>
      </c>
      <c r="O42" s="84"/>
      <c r="P42" s="9" t="s">
        <v>208</v>
      </c>
      <c r="Q42" s="75"/>
    </row>
    <row r="43" spans="1:17" x14ac:dyDescent="0.2">
      <c r="A43" s="37">
        <v>26</v>
      </c>
      <c r="B43" s="37"/>
      <c r="C43" s="10"/>
      <c r="D43" s="85"/>
      <c r="E43" s="73"/>
      <c r="F43" s="85"/>
      <c r="G43" s="72"/>
      <c r="H43" s="75"/>
      <c r="I43" s="37"/>
      <c r="J43" s="85" t="s">
        <v>171</v>
      </c>
      <c r="K43" s="37" t="s">
        <v>187</v>
      </c>
      <c r="L43" s="37"/>
      <c r="M43" s="75" t="s">
        <v>44</v>
      </c>
      <c r="N43" s="75" t="s">
        <v>209</v>
      </c>
      <c r="O43" s="84"/>
      <c r="P43" s="9" t="s">
        <v>210</v>
      </c>
      <c r="Q43" s="75"/>
    </row>
    <row r="44" spans="1:17" x14ac:dyDescent="0.2">
      <c r="A44" s="37"/>
      <c r="B44" s="37"/>
      <c r="C44" s="10"/>
      <c r="D44" s="85"/>
      <c r="E44" s="73"/>
      <c r="F44" s="85"/>
      <c r="G44" s="72"/>
      <c r="H44" s="75"/>
      <c r="I44" s="37"/>
      <c r="J44" s="85"/>
      <c r="K44" s="37"/>
      <c r="L44" s="37"/>
      <c r="M44" s="75"/>
      <c r="N44" s="75"/>
      <c r="O44" s="84"/>
      <c r="P44" s="9"/>
      <c r="Q44" s="75"/>
    </row>
    <row r="45" spans="1:17" x14ac:dyDescent="0.2">
      <c r="A45" s="37">
        <v>25</v>
      </c>
      <c r="B45" s="37"/>
      <c r="C45" s="10"/>
      <c r="D45" s="85"/>
      <c r="E45" s="73"/>
      <c r="F45" s="85"/>
      <c r="G45" s="72"/>
      <c r="H45" s="75"/>
      <c r="I45" s="37"/>
      <c r="J45" s="85" t="s">
        <v>171</v>
      </c>
      <c r="K45" s="37" t="s">
        <v>187</v>
      </c>
      <c r="L45" s="37"/>
      <c r="M45" s="75" t="s">
        <v>44</v>
      </c>
      <c r="N45" s="75" t="s">
        <v>211</v>
      </c>
      <c r="O45" s="84"/>
      <c r="P45" s="9" t="s">
        <v>212</v>
      </c>
      <c r="Q45" s="75"/>
    </row>
    <row r="46" spans="1:17" x14ac:dyDescent="0.2">
      <c r="A46" s="37">
        <v>24</v>
      </c>
      <c r="B46" s="37"/>
      <c r="C46" s="10"/>
      <c r="D46" s="85"/>
      <c r="E46" s="73"/>
      <c r="F46" s="85"/>
      <c r="G46" s="72"/>
      <c r="H46" s="75"/>
      <c r="I46" s="37"/>
      <c r="J46" s="85" t="s">
        <v>171</v>
      </c>
      <c r="K46" s="37" t="s">
        <v>187</v>
      </c>
      <c r="L46" s="37"/>
      <c r="M46" s="75" t="s">
        <v>44</v>
      </c>
      <c r="N46" s="75" t="s">
        <v>213</v>
      </c>
      <c r="O46" s="84"/>
      <c r="P46" s="9" t="s">
        <v>214</v>
      </c>
      <c r="Q46" s="75"/>
    </row>
    <row r="47" spans="1:17" x14ac:dyDescent="0.2">
      <c r="A47" s="37">
        <v>23</v>
      </c>
      <c r="B47" s="37"/>
      <c r="C47" s="10"/>
      <c r="D47" s="85"/>
      <c r="E47" s="73"/>
      <c r="F47" s="85"/>
      <c r="G47" s="72"/>
      <c r="H47" s="75"/>
      <c r="I47" s="37"/>
      <c r="J47" s="85" t="s">
        <v>215</v>
      </c>
      <c r="K47" s="37" t="s">
        <v>216</v>
      </c>
      <c r="L47" s="37"/>
      <c r="M47" s="75" t="s">
        <v>55</v>
      </c>
      <c r="N47" s="75" t="s">
        <v>66</v>
      </c>
      <c r="O47" s="84"/>
      <c r="P47" s="9" t="s">
        <v>217</v>
      </c>
      <c r="Q47" s="75"/>
    </row>
    <row r="48" spans="1:17" x14ac:dyDescent="0.2">
      <c r="A48" s="37">
        <v>22</v>
      </c>
      <c r="B48" s="37"/>
      <c r="C48" s="10"/>
      <c r="D48" s="85"/>
      <c r="E48" s="73"/>
      <c r="F48" s="85"/>
      <c r="G48" s="72"/>
      <c r="H48" s="75"/>
      <c r="I48" s="37"/>
      <c r="J48" s="85" t="s">
        <v>215</v>
      </c>
      <c r="K48" s="37" t="s">
        <v>187</v>
      </c>
      <c r="L48" s="37"/>
      <c r="M48" s="75" t="s">
        <v>55</v>
      </c>
      <c r="N48" s="75" t="s">
        <v>62</v>
      </c>
      <c r="O48" s="84"/>
      <c r="P48" s="9" t="s">
        <v>218</v>
      </c>
      <c r="Q48" s="75"/>
    </row>
    <row r="49" spans="1:17" x14ac:dyDescent="0.2">
      <c r="A49" s="37">
        <v>21</v>
      </c>
      <c r="B49" s="37"/>
      <c r="C49" s="10"/>
      <c r="D49" s="85"/>
      <c r="E49" s="73"/>
      <c r="F49" s="85"/>
      <c r="G49" s="72"/>
      <c r="H49" s="75"/>
      <c r="I49" s="37"/>
      <c r="J49" s="85" t="s">
        <v>96</v>
      </c>
      <c r="K49" s="37" t="s">
        <v>187</v>
      </c>
      <c r="L49" s="37"/>
      <c r="M49" s="75" t="s">
        <v>61</v>
      </c>
      <c r="N49" s="75" t="s">
        <v>157</v>
      </c>
      <c r="O49" s="84"/>
      <c r="P49" s="9" t="s">
        <v>219</v>
      </c>
      <c r="Q49" s="75"/>
    </row>
    <row r="50" spans="1:17" ht="12.6" thickBot="1" x14ac:dyDescent="0.25">
      <c r="A50" s="112"/>
      <c r="B50" s="112"/>
      <c r="C50" s="113"/>
      <c r="D50" s="118"/>
      <c r="E50" s="115"/>
      <c r="F50" s="118"/>
      <c r="G50" s="114"/>
      <c r="H50" s="117"/>
      <c r="I50" s="112"/>
      <c r="J50" s="118"/>
      <c r="K50" s="112"/>
      <c r="L50" s="112"/>
      <c r="M50" s="117"/>
      <c r="N50" s="117"/>
      <c r="O50" s="146"/>
      <c r="P50" s="132"/>
      <c r="Q50" s="117"/>
    </row>
    <row r="51" spans="1:17" x14ac:dyDescent="0.2">
      <c r="A51" s="103"/>
      <c r="B51" s="103"/>
      <c r="C51" s="104"/>
      <c r="D51" s="109"/>
      <c r="E51" s="106"/>
      <c r="F51" s="109"/>
      <c r="G51" s="105"/>
      <c r="H51" s="108"/>
      <c r="I51" s="103"/>
      <c r="J51" s="109"/>
      <c r="K51" s="103"/>
      <c r="L51" s="103"/>
      <c r="M51" s="108"/>
      <c r="N51" s="108"/>
      <c r="O51" s="145"/>
      <c r="P51" s="49"/>
      <c r="Q51" s="108"/>
    </row>
    <row r="52" spans="1:17" x14ac:dyDescent="0.2">
      <c r="A52" s="37">
        <v>20</v>
      </c>
      <c r="B52" s="37"/>
      <c r="C52" s="10"/>
      <c r="D52" s="85"/>
      <c r="E52" s="73"/>
      <c r="F52" s="85"/>
      <c r="G52" s="72"/>
      <c r="H52" s="75"/>
      <c r="I52" s="37"/>
      <c r="J52" s="85" t="s">
        <v>98</v>
      </c>
      <c r="K52" s="37" t="s">
        <v>220</v>
      </c>
      <c r="L52" s="37"/>
      <c r="M52" s="75" t="s">
        <v>55</v>
      </c>
      <c r="N52" s="75" t="s">
        <v>45</v>
      </c>
      <c r="O52" s="84"/>
      <c r="P52" s="9" t="s">
        <v>221</v>
      </c>
      <c r="Q52" s="75"/>
    </row>
    <row r="53" spans="1:17" x14ac:dyDescent="0.2">
      <c r="A53" s="37">
        <v>19</v>
      </c>
      <c r="B53" s="37"/>
      <c r="C53" s="10"/>
      <c r="D53" s="85"/>
      <c r="E53" s="73"/>
      <c r="F53" s="85"/>
      <c r="G53" s="72"/>
      <c r="H53" s="75"/>
      <c r="I53" s="37"/>
      <c r="J53" s="85" t="s">
        <v>98</v>
      </c>
      <c r="K53" s="37" t="s">
        <v>187</v>
      </c>
      <c r="L53" s="37"/>
      <c r="M53" s="75" t="s">
        <v>87</v>
      </c>
      <c r="N53" s="75" t="s">
        <v>69</v>
      </c>
      <c r="O53" s="84"/>
      <c r="P53" s="9" t="s">
        <v>222</v>
      </c>
      <c r="Q53" s="75"/>
    </row>
    <row r="54" spans="1:17" x14ac:dyDescent="0.2">
      <c r="A54" s="37">
        <v>18</v>
      </c>
      <c r="B54" s="37"/>
      <c r="C54" s="10"/>
      <c r="D54" s="85"/>
      <c r="E54" s="73"/>
      <c r="F54" s="85"/>
      <c r="G54" s="72"/>
      <c r="H54" s="75"/>
      <c r="I54" s="37"/>
      <c r="J54" s="85" t="s">
        <v>100</v>
      </c>
      <c r="K54" s="37" t="s">
        <v>187</v>
      </c>
      <c r="L54" s="37"/>
      <c r="M54" s="75" t="s">
        <v>44</v>
      </c>
      <c r="N54" s="75" t="s">
        <v>223</v>
      </c>
      <c r="O54" s="84"/>
      <c r="P54" s="9" t="s">
        <v>224</v>
      </c>
      <c r="Q54" s="75"/>
    </row>
    <row r="55" spans="1:17" x14ac:dyDescent="0.2">
      <c r="A55" s="37">
        <v>17</v>
      </c>
      <c r="B55" s="37"/>
      <c r="C55" s="10"/>
      <c r="D55" s="85"/>
      <c r="E55" s="73"/>
      <c r="F55" s="85"/>
      <c r="G55" s="72"/>
      <c r="H55" s="75"/>
      <c r="I55" s="37"/>
      <c r="J55" s="85" t="s">
        <v>100</v>
      </c>
      <c r="K55" s="37" t="s">
        <v>187</v>
      </c>
      <c r="L55" s="37"/>
      <c r="M55" s="75" t="s">
        <v>44</v>
      </c>
      <c r="N55" s="75" t="s">
        <v>225</v>
      </c>
      <c r="O55" s="84"/>
      <c r="P55" s="9" t="s">
        <v>226</v>
      </c>
      <c r="Q55" s="75"/>
    </row>
    <row r="56" spans="1:17" x14ac:dyDescent="0.2">
      <c r="A56" s="37">
        <v>16</v>
      </c>
      <c r="B56" s="37"/>
      <c r="C56" s="10"/>
      <c r="D56" s="85"/>
      <c r="E56" s="73"/>
      <c r="F56" s="85"/>
      <c r="G56" s="72"/>
      <c r="H56" s="75"/>
      <c r="I56" s="37"/>
      <c r="J56" s="85" t="s">
        <v>100</v>
      </c>
      <c r="K56" s="37" t="s">
        <v>227</v>
      </c>
      <c r="L56" s="37"/>
      <c r="M56" s="75" t="s">
        <v>44</v>
      </c>
      <c r="N56" s="75" t="s">
        <v>51</v>
      </c>
      <c r="O56" s="84"/>
      <c r="P56" s="9" t="s">
        <v>228</v>
      </c>
      <c r="Q56" s="75"/>
    </row>
    <row r="57" spans="1:17" x14ac:dyDescent="0.2">
      <c r="A57" s="37"/>
      <c r="B57" s="37"/>
      <c r="C57" s="10"/>
      <c r="D57" s="85"/>
      <c r="E57" s="73"/>
      <c r="F57" s="85"/>
      <c r="G57" s="72"/>
      <c r="H57" s="75"/>
      <c r="I57" s="37"/>
      <c r="J57" s="85"/>
      <c r="K57" s="37"/>
      <c r="L57" s="37"/>
      <c r="M57" s="75"/>
      <c r="N57" s="75"/>
      <c r="O57" s="84"/>
      <c r="P57" s="9"/>
      <c r="Q57" s="75"/>
    </row>
    <row r="58" spans="1:17" x14ac:dyDescent="0.2">
      <c r="A58" s="37">
        <v>15</v>
      </c>
      <c r="B58" s="37"/>
      <c r="C58" s="10"/>
      <c r="D58" s="85"/>
      <c r="E58" s="73"/>
      <c r="F58" s="85"/>
      <c r="G58" s="72"/>
      <c r="H58" s="75"/>
      <c r="I58" s="37"/>
      <c r="J58" s="85" t="s">
        <v>100</v>
      </c>
      <c r="K58" s="37" t="s">
        <v>227</v>
      </c>
      <c r="L58" s="37"/>
      <c r="M58" s="75" t="s">
        <v>44</v>
      </c>
      <c r="N58" s="75" t="s">
        <v>197</v>
      </c>
      <c r="O58" s="84"/>
      <c r="P58" s="9" t="s">
        <v>229</v>
      </c>
      <c r="Q58" s="75"/>
    </row>
    <row r="59" spans="1:17" x14ac:dyDescent="0.2">
      <c r="A59" s="37">
        <v>14</v>
      </c>
      <c r="B59" s="37"/>
      <c r="C59" s="10"/>
      <c r="D59" s="85"/>
      <c r="E59" s="73"/>
      <c r="F59" s="85"/>
      <c r="G59" s="72"/>
      <c r="H59" s="75"/>
      <c r="I59" s="37"/>
      <c r="J59" s="85" t="s">
        <v>100</v>
      </c>
      <c r="K59" s="37" t="s">
        <v>202</v>
      </c>
      <c r="L59" s="37"/>
      <c r="M59" s="75" t="s">
        <v>55</v>
      </c>
      <c r="N59" s="75" t="s">
        <v>230</v>
      </c>
      <c r="O59" s="84"/>
      <c r="P59" s="9" t="s">
        <v>231</v>
      </c>
      <c r="Q59" s="75"/>
    </row>
    <row r="60" spans="1:17" x14ac:dyDescent="0.2">
      <c r="A60" s="37">
        <v>14</v>
      </c>
      <c r="B60" s="37"/>
      <c r="C60" s="10"/>
      <c r="D60" s="85"/>
      <c r="E60" s="73"/>
      <c r="F60" s="85"/>
      <c r="G60" s="72"/>
      <c r="H60" s="75"/>
      <c r="I60" s="37"/>
      <c r="J60" s="85" t="s">
        <v>100</v>
      </c>
      <c r="K60" s="37" t="s">
        <v>202</v>
      </c>
      <c r="L60" s="37"/>
      <c r="M60" s="75" t="s">
        <v>55</v>
      </c>
      <c r="N60" s="75" t="s">
        <v>123</v>
      </c>
      <c r="O60" s="84"/>
      <c r="P60" s="9" t="s">
        <v>232</v>
      </c>
      <c r="Q60" s="75"/>
    </row>
    <row r="61" spans="1:17" x14ac:dyDescent="0.2">
      <c r="A61" s="37">
        <v>13</v>
      </c>
      <c r="B61" s="37"/>
      <c r="C61" s="10"/>
      <c r="D61" s="85"/>
      <c r="E61" s="73"/>
      <c r="F61" s="85"/>
      <c r="G61" s="72"/>
      <c r="H61" s="75"/>
      <c r="I61" s="37"/>
      <c r="J61" s="85" t="s">
        <v>108</v>
      </c>
      <c r="K61" s="37" t="s">
        <v>202</v>
      </c>
      <c r="L61" s="37"/>
      <c r="M61" s="75" t="s">
        <v>55</v>
      </c>
      <c r="N61" s="75" t="s">
        <v>225</v>
      </c>
      <c r="O61" s="84"/>
      <c r="P61" s="9" t="s">
        <v>233</v>
      </c>
      <c r="Q61" s="75"/>
    </row>
    <row r="62" spans="1:17" x14ac:dyDescent="0.2">
      <c r="A62" s="37">
        <v>12</v>
      </c>
      <c r="B62" s="37"/>
      <c r="C62" s="10"/>
      <c r="D62" s="85"/>
      <c r="E62" s="73"/>
      <c r="F62" s="85"/>
      <c r="G62" s="72"/>
      <c r="H62" s="75"/>
      <c r="I62" s="37"/>
      <c r="J62" s="85" t="s">
        <v>96</v>
      </c>
      <c r="K62" s="37" t="s">
        <v>202</v>
      </c>
      <c r="L62" s="37"/>
      <c r="M62" s="75" t="s">
        <v>61</v>
      </c>
      <c r="N62" s="75" t="s">
        <v>213</v>
      </c>
      <c r="O62" s="84"/>
      <c r="P62" s="9" t="s">
        <v>234</v>
      </c>
      <c r="Q62" s="75"/>
    </row>
    <row r="63" spans="1:17" ht="12.6" thickBot="1" x14ac:dyDescent="0.25">
      <c r="A63" s="112"/>
      <c r="B63" s="112"/>
      <c r="C63" s="113"/>
      <c r="D63" s="118"/>
      <c r="E63" s="115"/>
      <c r="F63" s="118"/>
      <c r="G63" s="114"/>
      <c r="H63" s="117"/>
      <c r="I63" s="112"/>
      <c r="J63" s="118"/>
      <c r="K63" s="112"/>
      <c r="L63" s="112"/>
      <c r="M63" s="117"/>
      <c r="N63" s="117"/>
      <c r="O63" s="146"/>
      <c r="P63" s="132"/>
      <c r="Q63" s="117"/>
    </row>
    <row r="64" spans="1:17" x14ac:dyDescent="0.2">
      <c r="A64" s="103"/>
      <c r="B64" s="103"/>
      <c r="C64" s="104"/>
      <c r="D64" s="109"/>
      <c r="E64" s="106"/>
      <c r="F64" s="109"/>
      <c r="G64" s="105"/>
      <c r="H64" s="108"/>
      <c r="I64" s="103"/>
      <c r="J64" s="109"/>
      <c r="K64" s="103"/>
      <c r="L64" s="103"/>
      <c r="M64" s="108"/>
      <c r="N64" s="108"/>
      <c r="O64" s="145"/>
      <c r="P64" s="49"/>
      <c r="Q64" s="108"/>
    </row>
    <row r="65" spans="1:17" x14ac:dyDescent="0.2">
      <c r="A65" s="37">
        <v>10</v>
      </c>
      <c r="B65" s="37"/>
      <c r="C65" s="10"/>
      <c r="D65" s="85"/>
      <c r="E65" s="73"/>
      <c r="F65" s="85"/>
      <c r="G65" s="72"/>
      <c r="H65" s="75"/>
      <c r="I65" s="37"/>
      <c r="J65" s="85" t="s">
        <v>98</v>
      </c>
      <c r="K65" s="37" t="s">
        <v>187</v>
      </c>
      <c r="L65" s="37"/>
      <c r="M65" s="75" t="s">
        <v>87</v>
      </c>
      <c r="N65" s="75" t="s">
        <v>230</v>
      </c>
      <c r="O65" s="84"/>
      <c r="P65" s="9" t="s">
        <v>235</v>
      </c>
      <c r="Q65" s="75"/>
    </row>
    <row r="66" spans="1:17" x14ac:dyDescent="0.2">
      <c r="A66" s="37">
        <v>9</v>
      </c>
      <c r="B66" s="37"/>
      <c r="C66" s="10"/>
      <c r="D66" s="85"/>
      <c r="E66" s="73"/>
      <c r="F66" s="85"/>
      <c r="G66" s="72"/>
      <c r="H66" s="75"/>
      <c r="I66" s="37"/>
      <c r="J66" s="85" t="s">
        <v>100</v>
      </c>
      <c r="K66" s="37" t="s">
        <v>187</v>
      </c>
      <c r="L66" s="37"/>
      <c r="M66" s="75" t="s">
        <v>44</v>
      </c>
      <c r="N66" s="75" t="s">
        <v>112</v>
      </c>
      <c r="O66" s="84"/>
      <c r="P66" s="9" t="s">
        <v>236</v>
      </c>
      <c r="Q66" s="75"/>
    </row>
    <row r="67" spans="1:17" x14ac:dyDescent="0.2">
      <c r="A67" s="37">
        <v>8</v>
      </c>
      <c r="B67" s="37"/>
      <c r="C67" s="10"/>
      <c r="D67" s="85"/>
      <c r="E67" s="73"/>
      <c r="F67" s="85"/>
      <c r="G67" s="72"/>
      <c r="H67" s="75"/>
      <c r="I67" s="37"/>
      <c r="J67" s="85" t="s">
        <v>100</v>
      </c>
      <c r="K67" s="37" t="s">
        <v>187</v>
      </c>
      <c r="L67" s="37"/>
      <c r="M67" s="75" t="s">
        <v>44</v>
      </c>
      <c r="N67" s="75" t="s">
        <v>157</v>
      </c>
      <c r="O67" s="84"/>
      <c r="P67" s="9" t="s">
        <v>237</v>
      </c>
      <c r="Q67" s="75"/>
    </row>
    <row r="68" spans="1:17" x14ac:dyDescent="0.2">
      <c r="A68" s="37">
        <v>7</v>
      </c>
      <c r="B68" s="37"/>
      <c r="C68" s="10"/>
      <c r="D68" s="85"/>
      <c r="E68" s="73"/>
      <c r="F68" s="85"/>
      <c r="G68" s="72"/>
      <c r="H68" s="75"/>
      <c r="I68" s="37"/>
      <c r="J68" s="85" t="s">
        <v>100</v>
      </c>
      <c r="K68" s="37" t="s">
        <v>238</v>
      </c>
      <c r="L68" s="37"/>
      <c r="M68" s="75" t="s">
        <v>44</v>
      </c>
      <c r="N68" s="75" t="s">
        <v>130</v>
      </c>
      <c r="O68" s="84"/>
      <c r="P68" s="9" t="s">
        <v>239</v>
      </c>
      <c r="Q68" s="75"/>
    </row>
    <row r="69" spans="1:17" x14ac:dyDescent="0.2">
      <c r="A69" s="37">
        <v>6</v>
      </c>
      <c r="B69" s="37"/>
      <c r="C69" s="10"/>
      <c r="D69" s="85"/>
      <c r="E69" s="73"/>
      <c r="F69" s="85"/>
      <c r="G69" s="72"/>
      <c r="H69" s="75"/>
      <c r="I69" s="37"/>
      <c r="J69" s="85" t="s">
        <v>100</v>
      </c>
      <c r="K69" s="37" t="s">
        <v>202</v>
      </c>
      <c r="L69" s="37"/>
      <c r="M69" s="75" t="s">
        <v>44</v>
      </c>
      <c r="N69" s="75" t="s">
        <v>45</v>
      </c>
      <c r="O69" s="84"/>
      <c r="P69" s="9" t="s">
        <v>240</v>
      </c>
      <c r="Q69" s="75"/>
    </row>
    <row r="70" spans="1:17" x14ac:dyDescent="0.2">
      <c r="A70" s="37"/>
      <c r="B70" s="37"/>
      <c r="C70" s="10"/>
      <c r="D70" s="85"/>
      <c r="E70" s="73"/>
      <c r="F70" s="85"/>
      <c r="G70" s="72"/>
      <c r="H70" s="75"/>
      <c r="I70" s="37"/>
      <c r="J70" s="85"/>
      <c r="K70" s="37"/>
      <c r="L70" s="37"/>
      <c r="M70" s="75"/>
      <c r="N70" s="75"/>
      <c r="O70" s="84"/>
      <c r="P70" s="9"/>
      <c r="Q70" s="75"/>
    </row>
    <row r="71" spans="1:17" x14ac:dyDescent="0.2">
      <c r="A71" s="37">
        <v>5</v>
      </c>
      <c r="B71" s="37"/>
      <c r="C71" s="10"/>
      <c r="D71" s="85"/>
      <c r="E71" s="73"/>
      <c r="F71" s="85"/>
      <c r="G71" s="72"/>
      <c r="H71" s="75"/>
      <c r="I71" s="37"/>
      <c r="J71" s="85" t="s">
        <v>108</v>
      </c>
      <c r="K71" s="37" t="s">
        <v>202</v>
      </c>
      <c r="L71" s="37"/>
      <c r="M71" s="75" t="s">
        <v>55</v>
      </c>
      <c r="N71" s="75" t="s">
        <v>211</v>
      </c>
      <c r="O71" s="84"/>
      <c r="P71" s="9" t="s">
        <v>241</v>
      </c>
      <c r="Q71" s="75"/>
    </row>
    <row r="72" spans="1:17" x14ac:dyDescent="0.2">
      <c r="A72" s="37">
        <v>4</v>
      </c>
      <c r="B72" s="37"/>
      <c r="C72" s="10"/>
      <c r="D72" s="85"/>
      <c r="E72" s="73"/>
      <c r="F72" s="85"/>
      <c r="G72" s="72"/>
      <c r="H72" s="75"/>
      <c r="I72" s="37"/>
      <c r="J72" s="85" t="s">
        <v>77</v>
      </c>
      <c r="K72" s="37" t="s">
        <v>242</v>
      </c>
      <c r="L72" s="37"/>
      <c r="M72" s="75" t="s">
        <v>55</v>
      </c>
      <c r="N72" s="75" t="s">
        <v>243</v>
      </c>
      <c r="O72" s="84"/>
      <c r="P72" s="9" t="s">
        <v>244</v>
      </c>
      <c r="Q72" s="75"/>
    </row>
    <row r="73" spans="1:17" x14ac:dyDescent="0.2">
      <c r="A73" s="37">
        <v>4</v>
      </c>
      <c r="B73" s="37"/>
      <c r="C73" s="10"/>
      <c r="D73" s="85"/>
      <c r="E73" s="73"/>
      <c r="F73" s="85"/>
      <c r="G73" s="72"/>
      <c r="H73" s="75"/>
      <c r="I73" s="37"/>
      <c r="J73" s="85" t="s">
        <v>108</v>
      </c>
      <c r="K73" s="37" t="s">
        <v>202</v>
      </c>
      <c r="L73" s="37"/>
      <c r="M73" s="75" t="s">
        <v>55</v>
      </c>
      <c r="N73" s="75" t="s">
        <v>245</v>
      </c>
      <c r="O73" s="84"/>
      <c r="P73" s="9" t="s">
        <v>246</v>
      </c>
      <c r="Q73" s="75"/>
    </row>
    <row r="74" spans="1:17" x14ac:dyDescent="0.2">
      <c r="A74" s="37">
        <v>3</v>
      </c>
      <c r="B74" s="37"/>
      <c r="C74" s="10"/>
      <c r="D74" s="85"/>
      <c r="E74" s="73"/>
      <c r="F74" s="85"/>
      <c r="G74" s="72"/>
      <c r="H74" s="75"/>
      <c r="I74" s="37"/>
      <c r="J74" s="85" t="s">
        <v>96</v>
      </c>
      <c r="K74" s="37" t="s">
        <v>202</v>
      </c>
      <c r="L74" s="37"/>
      <c r="M74" s="75" t="s">
        <v>61</v>
      </c>
      <c r="N74" s="75" t="s">
        <v>45</v>
      </c>
      <c r="O74" s="84"/>
      <c r="P74" s="9" t="s">
        <v>247</v>
      </c>
      <c r="Q74" s="75"/>
    </row>
    <row r="75" spans="1:17" x14ac:dyDescent="0.2">
      <c r="A75" s="37"/>
      <c r="B75" s="37"/>
      <c r="C75" s="10"/>
      <c r="D75" s="85"/>
      <c r="E75" s="73"/>
      <c r="F75" s="85"/>
      <c r="G75" s="72"/>
      <c r="H75" s="75"/>
      <c r="I75" s="37"/>
      <c r="J75" s="85"/>
      <c r="K75" s="37"/>
      <c r="L75" s="37"/>
      <c r="M75" s="75"/>
      <c r="N75" s="75"/>
      <c r="O75" s="84"/>
      <c r="P75" s="9"/>
      <c r="Q75" s="75"/>
    </row>
  </sheetData>
  <mergeCells count="18">
    <mergeCell ref="A6:A7"/>
    <mergeCell ref="B6:B7"/>
    <mergeCell ref="C6:C7"/>
    <mergeCell ref="D6:D7"/>
    <mergeCell ref="B3:C3"/>
    <mergeCell ref="B4:C4"/>
    <mergeCell ref="E4:Q4"/>
    <mergeCell ref="E6:F6"/>
    <mergeCell ref="K6:K7"/>
    <mergeCell ref="L6:P6"/>
    <mergeCell ref="Q6:Q7"/>
    <mergeCell ref="M7:O7"/>
    <mergeCell ref="G6:G7"/>
    <mergeCell ref="H6:H7"/>
    <mergeCell ref="E3:H3"/>
    <mergeCell ref="J3:Q3"/>
    <mergeCell ref="I6:I7"/>
    <mergeCell ref="J6:J7"/>
  </mergeCells>
  <phoneticPr fontId="2"/>
  <pageMargins left="0.39370078740157483" right="0.19685039370078741" top="0.59055118110236227" bottom="0.19685039370078741" header="0.51181102362204722" footer="0.51181102362204722"/>
  <pageSetup paperSize="9" scale="74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4B053-26A1-43B5-802B-3F0014F7BE20}">
  <sheetPr>
    <tabColor theme="0" tint="-0.499984740745262"/>
    <pageSetUpPr fitToPage="1"/>
  </sheetPr>
  <dimension ref="A1:N11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22" bestFit="1" customWidth="1"/>
    <col min="6" max="6" width="5" style="30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5.77734375" style="5" bestFit="1" customWidth="1"/>
    <col min="11" max="11" width="7.21875" style="5" bestFit="1" customWidth="1"/>
    <col min="12" max="12" width="13.109375" style="5" bestFit="1" customWidth="1"/>
    <col min="13" max="13" width="15.33203125" style="35" bestFit="1" customWidth="1"/>
    <col min="14" max="14" width="12.33203125" style="36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31"/>
      <c r="J1" s="32"/>
    </row>
    <row r="2" spans="1:14" ht="18" customHeight="1" x14ac:dyDescent="0.2">
      <c r="A2" s="6" t="s">
        <v>0</v>
      </c>
      <c r="B2" s="161" t="s">
        <v>24</v>
      </c>
      <c r="C2" s="162"/>
      <c r="D2" s="29" t="s">
        <v>1</v>
      </c>
      <c r="E2" s="165" t="s">
        <v>39</v>
      </c>
      <c r="F2" s="166"/>
      <c r="G2" s="166"/>
      <c r="H2" s="176"/>
      <c r="I2" s="183"/>
      <c r="J2" s="183"/>
      <c r="K2" s="183"/>
      <c r="L2" s="183"/>
      <c r="M2" s="183"/>
      <c r="N2" s="183"/>
    </row>
    <row r="3" spans="1:14" ht="18" customHeight="1" x14ac:dyDescent="0.2">
      <c r="A3" s="6" t="s">
        <v>2</v>
      </c>
      <c r="B3" s="161" t="s">
        <v>22</v>
      </c>
      <c r="C3" s="162"/>
      <c r="D3" s="38" t="s">
        <v>3</v>
      </c>
      <c r="E3" s="167"/>
      <c r="F3" s="168"/>
      <c r="G3" s="168"/>
      <c r="H3" s="168"/>
      <c r="I3" s="168"/>
      <c r="J3" s="168"/>
      <c r="K3" s="168"/>
      <c r="L3" s="168"/>
      <c r="M3" s="168"/>
      <c r="N3" s="169"/>
    </row>
    <row r="4" spans="1:14" ht="11.25" customHeight="1" x14ac:dyDescent="0.2">
      <c r="A4" s="5"/>
      <c r="E4" s="3"/>
    </row>
    <row r="5" spans="1:14" s="7" customFormat="1" ht="22.5" customHeight="1" x14ac:dyDescent="0.2">
      <c r="A5" s="164" t="s">
        <v>4</v>
      </c>
      <c r="B5" s="163" t="s">
        <v>6</v>
      </c>
      <c r="C5" s="163" t="s">
        <v>7</v>
      </c>
      <c r="D5" s="174" t="s">
        <v>8</v>
      </c>
      <c r="E5" s="170" t="s">
        <v>9</v>
      </c>
      <c r="F5" s="170"/>
      <c r="G5" s="163" t="s">
        <v>10</v>
      </c>
      <c r="H5" s="163" t="s">
        <v>11</v>
      </c>
      <c r="I5" s="164" t="s">
        <v>14</v>
      </c>
      <c r="J5" s="163" t="s">
        <v>15</v>
      </c>
      <c r="K5" s="164" t="s">
        <v>16</v>
      </c>
      <c r="L5" s="164"/>
      <c r="M5" s="164"/>
      <c r="N5" s="171" t="s">
        <v>17</v>
      </c>
    </row>
    <row r="6" spans="1:14" s="7" customFormat="1" ht="22.5" customHeight="1" x14ac:dyDescent="0.2">
      <c r="A6" s="164"/>
      <c r="B6" s="164"/>
      <c r="C6" s="164"/>
      <c r="D6" s="174"/>
      <c r="E6" s="26" t="s">
        <v>18</v>
      </c>
      <c r="F6" s="39" t="s">
        <v>19</v>
      </c>
      <c r="G6" s="163"/>
      <c r="H6" s="163"/>
      <c r="I6" s="164"/>
      <c r="J6" s="164"/>
      <c r="K6" s="172" t="s">
        <v>20</v>
      </c>
      <c r="L6" s="173"/>
      <c r="M6" s="40" t="s">
        <v>21</v>
      </c>
      <c r="N6" s="171"/>
    </row>
    <row r="7" spans="1:14" s="14" customFormat="1" x14ac:dyDescent="0.2">
      <c r="A7" s="24"/>
      <c r="B7" s="9"/>
      <c r="C7" s="10"/>
      <c r="D7" s="12"/>
      <c r="E7" s="11"/>
      <c r="F7" s="41"/>
      <c r="G7" s="10"/>
      <c r="H7" s="10"/>
      <c r="I7" s="42"/>
      <c r="J7" s="43"/>
      <c r="K7" s="45"/>
      <c r="L7" s="46"/>
      <c r="M7" s="48"/>
      <c r="N7" s="27"/>
    </row>
    <row r="8" spans="1:14" s="14" customFormat="1" x14ac:dyDescent="0.2">
      <c r="A8" s="24" t="s">
        <v>27</v>
      </c>
      <c r="B8" s="9"/>
      <c r="C8" s="10"/>
      <c r="D8" s="12"/>
      <c r="E8" s="11"/>
      <c r="F8" s="41"/>
      <c r="G8" s="10"/>
      <c r="H8" s="10"/>
      <c r="I8" s="42"/>
      <c r="J8" s="43"/>
      <c r="K8" s="45"/>
      <c r="L8" s="50"/>
      <c r="M8" s="51"/>
      <c r="N8" s="27"/>
    </row>
    <row r="9" spans="1:14" s="14" customFormat="1" x14ac:dyDescent="0.2">
      <c r="A9" s="9"/>
      <c r="B9" s="9"/>
      <c r="C9" s="10"/>
      <c r="D9" s="12"/>
      <c r="E9" s="11"/>
      <c r="F9" s="41"/>
      <c r="G9" s="10"/>
      <c r="H9" s="10"/>
      <c r="I9" s="42"/>
      <c r="J9" s="43"/>
      <c r="K9" s="45"/>
      <c r="L9" s="50"/>
      <c r="M9" s="53"/>
      <c r="N9" s="27"/>
    </row>
    <row r="10" spans="1:14" s="14" customFormat="1" x14ac:dyDescent="0.2">
      <c r="A10" s="9">
        <v>2</v>
      </c>
      <c r="B10" s="9"/>
      <c r="C10" s="10">
        <v>1</v>
      </c>
      <c r="D10" s="12"/>
      <c r="E10" s="11"/>
      <c r="F10" s="41"/>
      <c r="G10" s="10"/>
      <c r="H10" s="10"/>
      <c r="I10" s="42" t="s">
        <v>77</v>
      </c>
      <c r="J10" s="43" t="s">
        <v>242</v>
      </c>
      <c r="K10" s="45" t="s">
        <v>55</v>
      </c>
      <c r="L10" s="50" t="s">
        <v>248</v>
      </c>
      <c r="M10" s="48" t="s">
        <v>249</v>
      </c>
      <c r="N10" s="27"/>
    </row>
    <row r="11" spans="1:14" x14ac:dyDescent="0.2">
      <c r="A11" s="37"/>
      <c r="B11" s="37"/>
      <c r="C11" s="10"/>
      <c r="D11" s="72"/>
      <c r="E11" s="73"/>
      <c r="F11" s="74"/>
      <c r="G11" s="72"/>
      <c r="H11" s="75"/>
      <c r="I11" s="75"/>
      <c r="J11" s="37"/>
      <c r="K11" s="76"/>
      <c r="L11" s="75"/>
      <c r="M11" s="78"/>
      <c r="N11" s="75"/>
    </row>
  </sheetData>
  <mergeCells count="17">
    <mergeCell ref="A5:A6"/>
    <mergeCell ref="B5:B6"/>
    <mergeCell ref="C5:C6"/>
    <mergeCell ref="D5:D6"/>
    <mergeCell ref="B2:C2"/>
    <mergeCell ref="B3:C3"/>
    <mergeCell ref="K5:M5"/>
    <mergeCell ref="N5:N6"/>
    <mergeCell ref="K6:L6"/>
    <mergeCell ref="H5:H6"/>
    <mergeCell ref="I5:I6"/>
    <mergeCell ref="J5:J6"/>
    <mergeCell ref="E2:H2"/>
    <mergeCell ref="I2:N2"/>
    <mergeCell ref="E3:N3"/>
    <mergeCell ref="E5:F5"/>
    <mergeCell ref="G5:G6"/>
  </mergeCells>
  <phoneticPr fontId="2"/>
  <pageMargins left="0.39370078740157483" right="0.19685039370078741" top="0.59055118110236227" bottom="0.19685039370078741" header="0.51181102362204722" footer="0.51181102362204722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野菜果樹</vt:lpstr>
      <vt:lpstr>ﾁｭｰﾘｯﾌﾟ</vt:lpstr>
      <vt:lpstr>花共励</vt:lpstr>
      <vt:lpstr>肉牛</vt:lpstr>
      <vt:lpstr>造林地</vt:lpstr>
      <vt:lpstr>木炭</vt:lpstr>
      <vt:lpstr>ﾁｭｰﾘｯﾌﾟ!Print_Area</vt:lpstr>
      <vt:lpstr>花共励!Print_Area</vt:lpstr>
      <vt:lpstr>造林地!Print_Area</vt:lpstr>
      <vt:lpstr>肉牛!Print_Area</vt:lpstr>
      <vt:lpstr>木炭!Print_Area</vt:lpstr>
      <vt:lpstr>野菜果樹!Print_Area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</dc:creator>
  <cp:lastModifiedBy>nshinkoukai11</cp:lastModifiedBy>
  <cp:lastPrinted>2023-03-13T22:57:59Z</cp:lastPrinted>
  <dcterms:created xsi:type="dcterms:W3CDTF">2018-03-19T01:08:50Z</dcterms:created>
  <dcterms:modified xsi:type="dcterms:W3CDTF">2023-04-26T00:34:22Z</dcterms:modified>
</cp:coreProperties>
</file>