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共有\Main\業　務\事業部\●台帳\●HP掲載版\③都道府県\"/>
    </mc:Choice>
  </mc:AlternateContent>
  <xr:revisionPtr revIDLastSave="0" documentId="13_ncr:1_{74D6A134-C561-4DB3-A186-47D1F6C6FE04}" xr6:coauthVersionLast="47" xr6:coauthVersionMax="47" xr10:uidLastSave="{00000000-0000-0000-0000-000000000000}"/>
  <bookViews>
    <workbookView xWindow="-108" yWindow="-108" windowWidth="23256" windowHeight="12456" tabRatio="703" xr2:uid="{00000000-000D-0000-FFFF-FFFF00000000}"/>
  </bookViews>
  <sheets>
    <sheet name="茶" sheetId="102" r:id="rId1"/>
    <sheet name="花き" sheetId="115" r:id="rId2"/>
    <sheet name="水産加工" sheetId="116" r:id="rId3"/>
    <sheet name="優秀農家" sheetId="117" r:id="rId4"/>
    <sheet name="水田作" sheetId="118" r:id="rId5"/>
    <sheet name="醤油" sheetId="119" r:id="rId6"/>
    <sheet name="野菜" sheetId="120" r:id="rId7"/>
    <sheet name="果樹" sheetId="121" r:id="rId8"/>
    <sheet name="漬物" sheetId="122" r:id="rId9"/>
    <sheet name="乳牛" sheetId="123" r:id="rId10"/>
    <sheet name="肉畜" sheetId="124" r:id="rId11"/>
    <sheet name="養鶏" sheetId="125" r:id="rId12"/>
    <sheet name="畜産共進" sheetId="126" r:id="rId13"/>
    <sheet name="畜産ﾌｪｱ" sheetId="127" r:id="rId14"/>
  </sheets>
  <definedNames>
    <definedName name="_xlnm._FilterDatabase" localSheetId="7" hidden="1">果樹!$A$1:$H$6</definedName>
    <definedName name="_xlnm._FilterDatabase" localSheetId="1" hidden="1">花き!$A$1:$H$6</definedName>
    <definedName name="_xlnm._FilterDatabase" localSheetId="5" hidden="1">醤油!$A$1:$H$6</definedName>
    <definedName name="_xlnm._FilterDatabase" localSheetId="2" hidden="1">水産加工!$A$1:$H$6</definedName>
    <definedName name="_xlnm._FilterDatabase" localSheetId="4" hidden="1">水田作!$A$2:$H$7</definedName>
    <definedName name="_xlnm._FilterDatabase" localSheetId="13" hidden="1">畜産ﾌｪｱ!$A$1:$H$6</definedName>
    <definedName name="_xlnm._FilterDatabase" localSheetId="12" hidden="1">畜産共進!$A$1:$H$6</definedName>
    <definedName name="_xlnm._FilterDatabase" localSheetId="0" hidden="1">茶!$A$2:$K$7</definedName>
    <definedName name="_xlnm._FilterDatabase" localSheetId="8" hidden="1">漬物!$A$1:$H$6</definedName>
    <definedName name="_xlnm._FilterDatabase" localSheetId="10" hidden="1">肉畜!$A$1:$H$6</definedName>
    <definedName name="_xlnm._FilterDatabase" localSheetId="9" hidden="1">乳牛!$A$2:$H$7</definedName>
    <definedName name="_xlnm._FilterDatabase" localSheetId="6" hidden="1">野菜!$A$2:$H$7</definedName>
    <definedName name="_xlnm._FilterDatabase" localSheetId="3" hidden="1">優秀農家!$A$1:$H$6</definedName>
    <definedName name="_xlnm._FilterDatabase" localSheetId="11" hidden="1">養鶏!$A$2:$H$7</definedName>
    <definedName name="_xlnm.Print_Area" localSheetId="7">果樹!$A$1:$N$13</definedName>
    <definedName name="_xlnm.Print_Area" localSheetId="1">花き!$A$1:$N$85</definedName>
    <definedName name="_xlnm.Print_Area" localSheetId="5">醤油!$A$1:$N$22</definedName>
    <definedName name="_xlnm.Print_Area" localSheetId="2">水産加工!$A$1:$N$60</definedName>
    <definedName name="_xlnm.Print_Area" localSheetId="4">水田作!$A$1:$Q$28</definedName>
    <definedName name="_xlnm.Print_Area" localSheetId="13">畜産ﾌｪｱ!$A$1:$N$22</definedName>
    <definedName name="_xlnm.Print_Area" localSheetId="12">畜産共進!$A$1:$N$27</definedName>
    <definedName name="_xlnm.Print_Area" localSheetId="0">茶!$A$3:$T$76</definedName>
    <definedName name="_xlnm.Print_Area" localSheetId="8">漬物!$A$1:$N$13</definedName>
    <definedName name="_xlnm.Print_Area" localSheetId="10">肉畜!$A$1:$N$12</definedName>
    <definedName name="_xlnm.Print_Area" localSheetId="9">乳牛!$A$1:$P$13</definedName>
    <definedName name="_xlnm.Print_Area" localSheetId="6">野菜!$A$1:$P$15</definedName>
    <definedName name="_xlnm.Print_Area" localSheetId="3">優秀農家!$A$1:$N$87</definedName>
    <definedName name="_xlnm.Print_Area" localSheetId="11">養鶏!$A$1:$P$24</definedName>
  </definedNames>
  <calcPr calcId="191029"/>
</workbook>
</file>

<file path=xl/calcChain.xml><?xml version="1.0" encoding="utf-8"?>
<calcChain xmlns="http://schemas.openxmlformats.org/spreadsheetml/2006/main">
  <c r="M3" i="102" l="1"/>
  <c r="J3" i="120"/>
  <c r="J3" i="123"/>
  <c r="J3" i="125"/>
  <c r="J3" i="118"/>
</calcChain>
</file>

<file path=xl/sharedStrings.xml><?xml version="1.0" encoding="utf-8"?>
<sst xmlns="http://schemas.openxmlformats.org/spreadsheetml/2006/main" count="1787" uniqueCount="624">
  <si>
    <t>県名</t>
    <rPh sb="0" eb="1">
      <t>ケン</t>
    </rPh>
    <rPh sb="1" eb="2">
      <t>メイ</t>
    </rPh>
    <phoneticPr fontId="2"/>
  </si>
  <si>
    <t>行事名</t>
    <rPh sb="0" eb="2">
      <t>ギョウジ</t>
    </rPh>
    <rPh sb="2" eb="3">
      <t>メイ</t>
    </rPh>
    <phoneticPr fontId="2"/>
  </si>
  <si>
    <t>部門</t>
    <rPh sb="0" eb="2">
      <t>ブモン</t>
    </rPh>
    <phoneticPr fontId="2"/>
  </si>
  <si>
    <t>主催者名</t>
    <rPh sb="0" eb="3">
      <t>シュサイシャ</t>
    </rPh>
    <rPh sb="3" eb="4">
      <t>メイ</t>
    </rPh>
    <phoneticPr fontId="2"/>
  </si>
  <si>
    <t>回</t>
    <rPh sb="0" eb="1">
      <t>カイ</t>
    </rPh>
    <phoneticPr fontId="2"/>
  </si>
  <si>
    <t>年月日</t>
    <rPh sb="0" eb="3">
      <t>ネンガッピ</t>
    </rPh>
    <phoneticPr fontId="2"/>
  </si>
  <si>
    <t>年度</t>
    <rPh sb="0" eb="2">
      <t>ネンド</t>
    </rPh>
    <phoneticPr fontId="2"/>
  </si>
  <si>
    <t>回
数</t>
    <rPh sb="0" eb="1">
      <t>カイ</t>
    </rPh>
    <rPh sb="2" eb="3">
      <t>スウ</t>
    </rPh>
    <phoneticPr fontId="2"/>
  </si>
  <si>
    <t>文書登録
番号</t>
    <rPh sb="0" eb="2">
      <t>ブンショ</t>
    </rPh>
    <rPh sb="2" eb="4">
      <t>トウロク</t>
    </rPh>
    <rPh sb="5" eb="7">
      <t>バンゴウ</t>
    </rPh>
    <phoneticPr fontId="2"/>
  </si>
  <si>
    <t>表彰月日</t>
    <rPh sb="0" eb="2">
      <t>ヒョウショウ</t>
    </rPh>
    <rPh sb="2" eb="4">
      <t>ガッピ</t>
    </rPh>
    <phoneticPr fontId="2"/>
  </si>
  <si>
    <t>大臣賞
点数</t>
    <rPh sb="0" eb="3">
      <t>ダイジンショウ</t>
    </rPh>
    <rPh sb="4" eb="6">
      <t>テンスウ</t>
    </rPh>
    <phoneticPr fontId="2"/>
  </si>
  <si>
    <t>局長賞
点数</t>
    <rPh sb="0" eb="2">
      <t>キョクチョウ</t>
    </rPh>
    <rPh sb="2" eb="3">
      <t>ショウ</t>
    </rPh>
    <rPh sb="4" eb="6">
      <t>テンスウ</t>
    </rPh>
    <phoneticPr fontId="2"/>
  </si>
  <si>
    <t>大臣へ
申請日</t>
    <rPh sb="0" eb="2">
      <t>ダイジン</t>
    </rPh>
    <rPh sb="4" eb="6">
      <t>シンセイ</t>
    </rPh>
    <rPh sb="6" eb="7">
      <t>ビ</t>
    </rPh>
    <phoneticPr fontId="2"/>
  </si>
  <si>
    <t>交付
通知日</t>
    <rPh sb="0" eb="2">
      <t>コウフ</t>
    </rPh>
    <rPh sb="3" eb="6">
      <t>ツウチビ</t>
    </rPh>
    <phoneticPr fontId="2"/>
  </si>
  <si>
    <t>種目</t>
    <rPh sb="0" eb="2">
      <t>シュモク</t>
    </rPh>
    <phoneticPr fontId="2"/>
  </si>
  <si>
    <t>出品財
（品目）</t>
    <rPh sb="0" eb="2">
      <t>シュッピン</t>
    </rPh>
    <rPh sb="2" eb="3">
      <t>ザイ</t>
    </rPh>
    <rPh sb="5" eb="7">
      <t>ヒンモク</t>
    </rPh>
    <phoneticPr fontId="2"/>
  </si>
  <si>
    <t>受賞者</t>
    <rPh sb="0" eb="3">
      <t>ジュショウシャ</t>
    </rPh>
    <phoneticPr fontId="2"/>
  </si>
  <si>
    <t>備考</t>
    <rPh sb="0" eb="2">
      <t>ビコウ</t>
    </rPh>
    <phoneticPr fontId="2"/>
  </si>
  <si>
    <t>当初</t>
    <rPh sb="0" eb="2">
      <t>トウショ</t>
    </rPh>
    <phoneticPr fontId="2"/>
  </si>
  <si>
    <t>変更</t>
    <rPh sb="0" eb="2">
      <t>ヘンコウ</t>
    </rPh>
    <phoneticPr fontId="2"/>
  </si>
  <si>
    <t>住所</t>
    <rPh sb="0" eb="2">
      <t>ジュウショ</t>
    </rPh>
    <phoneticPr fontId="2"/>
  </si>
  <si>
    <t>氏名</t>
    <rPh sb="0" eb="2">
      <t>シメイ</t>
    </rPh>
    <phoneticPr fontId="2"/>
  </si>
  <si>
    <t>園芸</t>
    <rPh sb="0" eb="2">
      <t>エンゲイ</t>
    </rPh>
    <phoneticPr fontId="2"/>
  </si>
  <si>
    <t>農蚕</t>
    <rPh sb="0" eb="1">
      <t>ノウ</t>
    </rPh>
    <rPh sb="1" eb="2">
      <t>サン</t>
    </rPh>
    <phoneticPr fontId="2"/>
  </si>
  <si>
    <t>水産</t>
    <rPh sb="0" eb="2">
      <t>スイサン</t>
    </rPh>
    <phoneticPr fontId="2"/>
  </si>
  <si>
    <t>滋賀県茶業コンクール荒茶品評会</t>
    <rPh sb="0" eb="3">
      <t>シガケン</t>
    </rPh>
    <rPh sb="3" eb="4">
      <t>チャ</t>
    </rPh>
    <rPh sb="4" eb="5">
      <t>ギョウ</t>
    </rPh>
    <rPh sb="10" eb="11">
      <t>アラ</t>
    </rPh>
    <rPh sb="11" eb="12">
      <t>チャ</t>
    </rPh>
    <rPh sb="12" eb="15">
      <t>ヒンピョウカイ</t>
    </rPh>
    <phoneticPr fontId="2"/>
  </si>
  <si>
    <t>滋賀</t>
    <rPh sb="0" eb="2">
      <t>シガ</t>
    </rPh>
    <phoneticPr fontId="2"/>
  </si>
  <si>
    <t>滋賀県水産物加工品品評会</t>
    <rPh sb="0" eb="3">
      <t>シガケン</t>
    </rPh>
    <rPh sb="3" eb="5">
      <t>スイサン</t>
    </rPh>
    <rPh sb="5" eb="6">
      <t>モノ</t>
    </rPh>
    <rPh sb="6" eb="9">
      <t>カコウヒン</t>
    </rPh>
    <rPh sb="9" eb="12">
      <t>ヒンピョウカイ</t>
    </rPh>
    <phoneticPr fontId="2"/>
  </si>
  <si>
    <t>優秀農家表彰</t>
    <rPh sb="0" eb="2">
      <t>ユウシュウ</t>
    </rPh>
    <rPh sb="2" eb="4">
      <t>ノウカ</t>
    </rPh>
    <rPh sb="4" eb="6">
      <t>ヒョウショウ</t>
    </rPh>
    <phoneticPr fontId="2"/>
  </si>
  <si>
    <t>経営</t>
    <rPh sb="0" eb="2">
      <t>ケイエイ</t>
    </rPh>
    <phoneticPr fontId="2"/>
  </si>
  <si>
    <t>産</t>
    <rPh sb="0" eb="1">
      <t>サン</t>
    </rPh>
    <phoneticPr fontId="2"/>
  </si>
  <si>
    <t>荒茶</t>
    <rPh sb="0" eb="1">
      <t>アラ</t>
    </rPh>
    <rPh sb="1" eb="2">
      <t>チャ</t>
    </rPh>
    <phoneticPr fontId="8"/>
  </si>
  <si>
    <t>滋賀県茶振興大会</t>
    <rPh sb="0" eb="3">
      <t>シガケン</t>
    </rPh>
    <rPh sb="3" eb="4">
      <t>チャ</t>
    </rPh>
    <rPh sb="4" eb="6">
      <t>シンコウ</t>
    </rPh>
    <rPh sb="6" eb="8">
      <t>タイカイ</t>
    </rPh>
    <phoneticPr fontId="4"/>
  </si>
  <si>
    <t>甲賀市</t>
    <rPh sb="0" eb="2">
      <t>コウガ</t>
    </rPh>
    <rPh sb="2" eb="3">
      <t>シ</t>
    </rPh>
    <phoneticPr fontId="2"/>
  </si>
  <si>
    <t>辻　正樹</t>
    <rPh sb="0" eb="1">
      <t>ツジ</t>
    </rPh>
    <rPh sb="2" eb="4">
      <t>マサキ</t>
    </rPh>
    <phoneticPr fontId="2"/>
  </si>
  <si>
    <t>滋賀県</t>
    <rPh sb="0" eb="3">
      <t>シガケン</t>
    </rPh>
    <phoneticPr fontId="2"/>
  </si>
  <si>
    <t>バラ</t>
    <phoneticPr fontId="2"/>
  </si>
  <si>
    <t>花の国づくり滋賀県協議会</t>
    <rPh sb="0" eb="1">
      <t>ハナ</t>
    </rPh>
    <rPh sb="2" eb="3">
      <t>クニ</t>
    </rPh>
    <rPh sb="6" eb="9">
      <t>シガケン</t>
    </rPh>
    <rPh sb="9" eb="12">
      <t>キョウギカイ</t>
    </rPh>
    <phoneticPr fontId="4"/>
  </si>
  <si>
    <t>守山市</t>
    <rPh sb="0" eb="2">
      <t>モリヤマ</t>
    </rPh>
    <rPh sb="2" eb="3">
      <t>シ</t>
    </rPh>
    <phoneticPr fontId="2"/>
  </si>
  <si>
    <t xml:space="preserve"> 産</t>
    <rPh sb="1" eb="2">
      <t>サン</t>
    </rPh>
    <phoneticPr fontId="2"/>
  </si>
  <si>
    <t>滋賀県水産加工業協同組合</t>
    <rPh sb="0" eb="3">
      <t>シガケン</t>
    </rPh>
    <rPh sb="3" eb="5">
      <t>スイサン</t>
    </rPh>
    <rPh sb="5" eb="8">
      <t>カコウギョウ</t>
    </rPh>
    <rPh sb="8" eb="10">
      <t>キョウドウ</t>
    </rPh>
    <rPh sb="10" eb="12">
      <t>クミアイ</t>
    </rPh>
    <phoneticPr fontId="4"/>
  </si>
  <si>
    <t>高島市</t>
    <rPh sb="0" eb="3">
      <t>タカシマシ</t>
    </rPh>
    <phoneticPr fontId="2"/>
  </si>
  <si>
    <t>琵琶水産有限会社</t>
    <rPh sb="0" eb="2">
      <t>ビワ</t>
    </rPh>
    <rPh sb="2" eb="4">
      <t>スイサン</t>
    </rPh>
    <rPh sb="4" eb="8">
      <t>ユ</t>
    </rPh>
    <phoneticPr fontId="2"/>
  </si>
  <si>
    <t>経</t>
    <rPh sb="0" eb="1">
      <t>ケイ</t>
    </rPh>
    <phoneticPr fontId="2"/>
  </si>
  <si>
    <t>肉用牛</t>
    <rPh sb="0" eb="3">
      <t>ニクヨウギュウ</t>
    </rPh>
    <phoneticPr fontId="2"/>
  </si>
  <si>
    <t>（株）京都新聞</t>
    <rPh sb="3" eb="5">
      <t>キョウト</t>
    </rPh>
    <rPh sb="5" eb="7">
      <t>シンブン</t>
    </rPh>
    <phoneticPr fontId="1"/>
  </si>
  <si>
    <t>-</t>
    <phoneticPr fontId="2"/>
  </si>
  <si>
    <t>28/258</t>
    <phoneticPr fontId="2"/>
  </si>
  <si>
    <t>29/270</t>
    <phoneticPr fontId="2"/>
  </si>
  <si>
    <t>29.2上旬</t>
    <rPh sb="4" eb="6">
      <t>ジョウジュン</t>
    </rPh>
    <phoneticPr fontId="2"/>
  </si>
  <si>
    <t>30.2上旬</t>
    <rPh sb="4" eb="6">
      <t>ジョウジュン</t>
    </rPh>
    <phoneticPr fontId="2"/>
  </si>
  <si>
    <t>28.4.27</t>
    <phoneticPr fontId="2"/>
  </si>
  <si>
    <t>28/110</t>
    <phoneticPr fontId="2"/>
  </si>
  <si>
    <t>28.11.5</t>
    <phoneticPr fontId="2"/>
  </si>
  <si>
    <t>29.5.17</t>
    <phoneticPr fontId="2"/>
  </si>
  <si>
    <t>29/121</t>
    <phoneticPr fontId="2"/>
  </si>
  <si>
    <t>29.11.18</t>
    <phoneticPr fontId="2"/>
  </si>
  <si>
    <t>-</t>
    <phoneticPr fontId="2"/>
  </si>
  <si>
    <t>28/391</t>
    <phoneticPr fontId="2"/>
  </si>
  <si>
    <t>29.2.9</t>
    <phoneticPr fontId="2"/>
  </si>
  <si>
    <t>29/384</t>
    <phoneticPr fontId="2"/>
  </si>
  <si>
    <t>30.2.14</t>
    <phoneticPr fontId="2"/>
  </si>
  <si>
    <t>29/16</t>
    <phoneticPr fontId="2"/>
  </si>
  <si>
    <t>29.5.31</t>
    <phoneticPr fontId="2"/>
  </si>
  <si>
    <t>30.5.30</t>
    <phoneticPr fontId="2"/>
  </si>
  <si>
    <t>30/11</t>
    <phoneticPr fontId="2"/>
  </si>
  <si>
    <t>洋らん</t>
    <rPh sb="0" eb="1">
      <t>ヨウ</t>
    </rPh>
    <phoneticPr fontId="2"/>
  </si>
  <si>
    <t>東近江市</t>
    <rPh sb="0" eb="3">
      <t>ヒガシオウミ</t>
    </rPh>
    <rPh sb="3" eb="4">
      <t>シ</t>
    </rPh>
    <phoneticPr fontId="2"/>
  </si>
  <si>
    <t>（有）花匠</t>
    <rPh sb="3" eb="4">
      <t>ハナ</t>
    </rPh>
    <rPh sb="4" eb="5">
      <t>タクミ</t>
    </rPh>
    <phoneticPr fontId="2"/>
  </si>
  <si>
    <t>甲賀市</t>
    <rPh sb="0" eb="3">
      <t>コウカシ</t>
    </rPh>
    <phoneticPr fontId="2"/>
  </si>
  <si>
    <t>吉田 甚栄</t>
    <rPh sb="0" eb="2">
      <t>ヨシダ</t>
    </rPh>
    <rPh sb="3" eb="4">
      <t>ジン</t>
    </rPh>
    <rPh sb="4" eb="5">
      <t>エイ</t>
    </rPh>
    <phoneticPr fontId="2"/>
  </si>
  <si>
    <t>30.5.10</t>
    <phoneticPr fontId="2"/>
  </si>
  <si>
    <t>-</t>
    <phoneticPr fontId="2"/>
  </si>
  <si>
    <t>30/98</t>
    <phoneticPr fontId="2"/>
  </si>
  <si>
    <t>30.11.30</t>
    <phoneticPr fontId="2"/>
  </si>
  <si>
    <t>-</t>
    <phoneticPr fontId="2"/>
  </si>
  <si>
    <t>30/273</t>
    <phoneticPr fontId="2"/>
  </si>
  <si>
    <t>31.2上旬</t>
    <rPh sb="4" eb="6">
      <t>ジョウジュン</t>
    </rPh>
    <phoneticPr fontId="2"/>
  </si>
  <si>
    <t>出品区分、審査方法の変更</t>
    <rPh sb="0" eb="2">
      <t>シュッピン</t>
    </rPh>
    <rPh sb="2" eb="4">
      <t>クブン</t>
    </rPh>
    <rPh sb="5" eb="7">
      <t>シンサ</t>
    </rPh>
    <rPh sb="7" eb="9">
      <t>ホウホウ</t>
    </rPh>
    <rPh sb="10" eb="12">
      <t>ヘンコウ</t>
    </rPh>
    <phoneticPr fontId="2"/>
  </si>
  <si>
    <t>滋賀県</t>
    <rPh sb="0" eb="3">
      <t>シガケン</t>
    </rPh>
    <phoneticPr fontId="2"/>
  </si>
  <si>
    <t>甲賀市</t>
    <rPh sb="0" eb="3">
      <t>コウカシ</t>
    </rPh>
    <phoneticPr fontId="2"/>
  </si>
  <si>
    <t>-</t>
    <phoneticPr fontId="2"/>
  </si>
  <si>
    <t>30/414</t>
    <phoneticPr fontId="2"/>
  </si>
  <si>
    <t>31.2.25</t>
    <phoneticPr fontId="2"/>
  </si>
  <si>
    <t>産</t>
    <rPh sb="0" eb="1">
      <t>サン</t>
    </rPh>
    <phoneticPr fontId="2"/>
  </si>
  <si>
    <t>ばら</t>
    <phoneticPr fontId="2"/>
  </si>
  <si>
    <t>滋賀県</t>
    <rPh sb="0" eb="3">
      <t>シガケン</t>
    </rPh>
    <phoneticPr fontId="2"/>
  </si>
  <si>
    <t>守山市</t>
    <rPh sb="0" eb="3">
      <t>モリヤマシ</t>
    </rPh>
    <phoneticPr fontId="2"/>
  </si>
  <si>
    <t>-</t>
    <phoneticPr fontId="2"/>
  </si>
  <si>
    <t>31/28</t>
    <phoneticPr fontId="2"/>
  </si>
  <si>
    <t>31.5.29</t>
    <phoneticPr fontId="2"/>
  </si>
  <si>
    <t>滋賀県</t>
    <rPh sb="0" eb="3">
      <t>シガケン</t>
    </rPh>
    <phoneticPr fontId="2"/>
  </si>
  <si>
    <t>草津市</t>
    <rPh sb="0" eb="3">
      <t>クサツシ</t>
    </rPh>
    <phoneticPr fontId="2"/>
  </si>
  <si>
    <t>山本養魚場</t>
    <rPh sb="0" eb="2">
      <t>ヤマモト</t>
    </rPh>
    <rPh sb="2" eb="5">
      <t>ヨウギョジョウ</t>
    </rPh>
    <phoneticPr fontId="2"/>
  </si>
  <si>
    <t>長浜市</t>
    <rPh sb="0" eb="3">
      <t>ナガハマシ</t>
    </rPh>
    <phoneticPr fontId="2"/>
  </si>
  <si>
    <t>経</t>
    <rPh sb="0" eb="1">
      <t>ケイ</t>
    </rPh>
    <phoneticPr fontId="2"/>
  </si>
  <si>
    <t>水稲、麦、大豆</t>
    <rPh sb="0" eb="2">
      <t>スイトウ</t>
    </rPh>
    <rPh sb="3" eb="4">
      <t>ムギ</t>
    </rPh>
    <rPh sb="5" eb="7">
      <t>ダイズ</t>
    </rPh>
    <phoneticPr fontId="2"/>
  </si>
  <si>
    <t>滋賀県</t>
    <rPh sb="0" eb="3">
      <t>シガケン</t>
    </rPh>
    <phoneticPr fontId="2"/>
  </si>
  <si>
    <t>米原市</t>
    <rPh sb="0" eb="3">
      <t>マイバラシ</t>
    </rPh>
    <phoneticPr fontId="2"/>
  </si>
  <si>
    <t>森　嘉信</t>
    <rPh sb="0" eb="1">
      <t>モリ</t>
    </rPh>
    <rPh sb="2" eb="4">
      <t>ヨシノブ</t>
    </rPh>
    <phoneticPr fontId="2"/>
  </si>
  <si>
    <t>1.5.16</t>
    <phoneticPr fontId="2"/>
  </si>
  <si>
    <t>-</t>
    <phoneticPr fontId="2"/>
  </si>
  <si>
    <t>1/12</t>
    <phoneticPr fontId="2"/>
  </si>
  <si>
    <t>1.11.14</t>
    <phoneticPr fontId="2"/>
  </si>
  <si>
    <t>-</t>
    <phoneticPr fontId="2"/>
  </si>
  <si>
    <t>1/194</t>
    <phoneticPr fontId="2"/>
  </si>
  <si>
    <t>2.2上旬</t>
    <rPh sb="3" eb="5">
      <t>ジョウジュン</t>
    </rPh>
    <phoneticPr fontId="2"/>
  </si>
  <si>
    <t xml:space="preserve">(株）マルマン </t>
    <rPh sb="1" eb="2">
      <t>カブ</t>
    </rPh>
    <phoneticPr fontId="2"/>
  </si>
  <si>
    <t>山根 左近</t>
    <rPh sb="0" eb="2">
      <t>ヤマネ</t>
    </rPh>
    <rPh sb="3" eb="5">
      <t>サコン</t>
    </rPh>
    <phoneticPr fontId="2"/>
  </si>
  <si>
    <t>清水 知良</t>
    <rPh sb="0" eb="2">
      <t>シミズ</t>
    </rPh>
    <rPh sb="3" eb="5">
      <t>トモヨシ</t>
    </rPh>
    <phoneticPr fontId="2"/>
  </si>
  <si>
    <t>黒田 真明</t>
    <rPh sb="0" eb="2">
      <t>クロダ</t>
    </rPh>
    <rPh sb="3" eb="4">
      <t>シン</t>
    </rPh>
    <rPh sb="4" eb="5">
      <t>メイ</t>
    </rPh>
    <phoneticPr fontId="2"/>
  </si>
  <si>
    <t>-</t>
    <phoneticPr fontId="2"/>
  </si>
  <si>
    <t>1/302</t>
    <phoneticPr fontId="2"/>
  </si>
  <si>
    <t>2.2.5</t>
    <phoneticPr fontId="2"/>
  </si>
  <si>
    <t>國枝 武夫　</t>
    <rPh sb="0" eb="2">
      <t>クニエダ</t>
    </rPh>
    <rPh sb="3" eb="5">
      <t>タケオ</t>
    </rPh>
    <phoneticPr fontId="2"/>
  </si>
  <si>
    <t xml:space="preserve">山本 重和 </t>
    <rPh sb="0" eb="2">
      <t>ヤマモト</t>
    </rPh>
    <rPh sb="3" eb="5">
      <t>シゲカズ</t>
    </rPh>
    <phoneticPr fontId="2"/>
  </si>
  <si>
    <t>-</t>
    <phoneticPr fontId="2"/>
  </si>
  <si>
    <t>2/20</t>
    <phoneticPr fontId="2"/>
  </si>
  <si>
    <t>2.6.3</t>
    <phoneticPr fontId="2"/>
  </si>
  <si>
    <t>きく</t>
    <phoneticPr fontId="2"/>
  </si>
  <si>
    <t>滋賀県</t>
    <rPh sb="0" eb="3">
      <t>シガケン</t>
    </rPh>
    <phoneticPr fontId="2"/>
  </si>
  <si>
    <t>甲賀市</t>
    <rPh sb="0" eb="3">
      <t>コウカシ</t>
    </rPh>
    <phoneticPr fontId="2"/>
  </si>
  <si>
    <t>林　隆裕</t>
    <rPh sb="0" eb="1">
      <t>ハヤシ</t>
    </rPh>
    <rPh sb="2" eb="3">
      <t>タカシ</t>
    </rPh>
    <rPh sb="3" eb="4">
      <t>ユウ</t>
    </rPh>
    <phoneticPr fontId="2"/>
  </si>
  <si>
    <t>滋賀県</t>
    <rPh sb="0" eb="3">
      <t>シガケン</t>
    </rPh>
    <phoneticPr fontId="2"/>
  </si>
  <si>
    <t>高島市</t>
    <rPh sb="0" eb="3">
      <t>タカシマシ</t>
    </rPh>
    <phoneticPr fontId="2"/>
  </si>
  <si>
    <t>(有) 魚治</t>
    <rPh sb="0" eb="3">
      <t>ユウ</t>
    </rPh>
    <rPh sb="4" eb="5">
      <t>サカナ</t>
    </rPh>
    <rPh sb="5" eb="6">
      <t>ハル</t>
    </rPh>
    <phoneticPr fontId="2"/>
  </si>
  <si>
    <t>2.5.14</t>
    <phoneticPr fontId="2"/>
  </si>
  <si>
    <t>-</t>
    <phoneticPr fontId="2"/>
  </si>
  <si>
    <t>2/107</t>
    <phoneticPr fontId="2"/>
  </si>
  <si>
    <t>2.11.10</t>
    <phoneticPr fontId="2"/>
  </si>
  <si>
    <t>2.9.4</t>
    <phoneticPr fontId="2"/>
  </si>
  <si>
    <r>
      <rPr>
        <strike/>
        <sz val="10"/>
        <color rgb="FFFF0000"/>
        <rFont val="ＭＳ Ｐ明朝"/>
        <family val="1"/>
        <charset val="128"/>
      </rPr>
      <t>59</t>
    </r>
    <r>
      <rPr>
        <sz val="10"/>
        <color rgb="FFFF0000"/>
        <rFont val="ＭＳ Ｐ明朝"/>
        <family val="1"/>
        <charset val="128"/>
      </rPr>
      <t xml:space="preserve"> 60</t>
    </r>
    <phoneticPr fontId="2"/>
  </si>
  <si>
    <t>新型コロナウイルス感染対応による審査・表彰の延期→参加年度変更
（次回開催は例年通り。重複参加は県・省も了承済み）</t>
    <rPh sb="0" eb="2">
      <t>シンガタ</t>
    </rPh>
    <rPh sb="9" eb="11">
      <t>カンセン</t>
    </rPh>
    <rPh sb="11" eb="13">
      <t>タイオウ</t>
    </rPh>
    <rPh sb="16" eb="18">
      <t>シンサ</t>
    </rPh>
    <rPh sb="19" eb="21">
      <t>ヒョウショウ</t>
    </rPh>
    <rPh sb="22" eb="24">
      <t>エンキ</t>
    </rPh>
    <rPh sb="25" eb="27">
      <t>サンカ</t>
    </rPh>
    <rPh sb="27" eb="29">
      <t>ネンド</t>
    </rPh>
    <rPh sb="29" eb="31">
      <t>ヘンコウ</t>
    </rPh>
    <rPh sb="33" eb="35">
      <t>ジカイ</t>
    </rPh>
    <rPh sb="35" eb="37">
      <t>カイサイ</t>
    </rPh>
    <rPh sb="38" eb="40">
      <t>レイネン</t>
    </rPh>
    <rPh sb="40" eb="41">
      <t>ドオ</t>
    </rPh>
    <rPh sb="43" eb="45">
      <t>チョウフク</t>
    </rPh>
    <rPh sb="45" eb="47">
      <t>サンカ</t>
    </rPh>
    <rPh sb="48" eb="49">
      <t>ケン</t>
    </rPh>
    <rPh sb="50" eb="51">
      <t>ショウ</t>
    </rPh>
    <rPh sb="52" eb="55">
      <t>リョウショウズ</t>
    </rPh>
    <phoneticPr fontId="2"/>
  </si>
  <si>
    <t>-</t>
    <phoneticPr fontId="2"/>
  </si>
  <si>
    <t>2/236</t>
    <phoneticPr fontId="2"/>
  </si>
  <si>
    <t>3.2上旬</t>
    <rPh sb="3" eb="5">
      <t>ジョウジュン</t>
    </rPh>
    <phoneticPr fontId="2"/>
  </si>
  <si>
    <t>経</t>
    <rPh sb="0" eb="1">
      <t>ケイ</t>
    </rPh>
    <phoneticPr fontId="2"/>
  </si>
  <si>
    <t>滋賀県</t>
    <rPh sb="0" eb="3">
      <t>シガケン</t>
    </rPh>
    <phoneticPr fontId="2"/>
  </si>
  <si>
    <t>近江八幡市</t>
    <rPh sb="0" eb="5">
      <t>オウミハチマンシ</t>
    </rPh>
    <phoneticPr fontId="2"/>
  </si>
  <si>
    <t>岩波 龍生</t>
    <rPh sb="0" eb="2">
      <t>イワナミ</t>
    </rPh>
    <rPh sb="3" eb="4">
      <t>リュウ</t>
    </rPh>
    <rPh sb="4" eb="5">
      <t>セイ</t>
    </rPh>
    <phoneticPr fontId="2"/>
  </si>
  <si>
    <t>茶</t>
    <rPh sb="0" eb="1">
      <t>チャ</t>
    </rPh>
    <phoneticPr fontId="8"/>
  </si>
  <si>
    <t>洞　重則</t>
    <rPh sb="0" eb="1">
      <t>ホラ</t>
    </rPh>
    <rPh sb="2" eb="4">
      <t>シゲノリ</t>
    </rPh>
    <phoneticPr fontId="2"/>
  </si>
  <si>
    <t>-</t>
    <phoneticPr fontId="2"/>
  </si>
  <si>
    <t>2/360</t>
    <phoneticPr fontId="2"/>
  </si>
  <si>
    <t>3.2.9</t>
    <phoneticPr fontId="2"/>
  </si>
  <si>
    <t>中止</t>
    <rPh sb="0" eb="2">
      <t>チュウシ</t>
    </rPh>
    <phoneticPr fontId="2"/>
  </si>
  <si>
    <t>滋賀県</t>
    <rPh sb="0" eb="3">
      <t>シガケン</t>
    </rPh>
    <phoneticPr fontId="2"/>
  </si>
  <si>
    <t>草津市</t>
    <rPh sb="0" eb="3">
      <t>クサツシ</t>
    </rPh>
    <phoneticPr fontId="2"/>
  </si>
  <si>
    <t>井上 泰孝</t>
    <rPh sb="0" eb="2">
      <t>イノウエ</t>
    </rPh>
    <rPh sb="3" eb="4">
      <t>ヤス</t>
    </rPh>
    <rPh sb="4" eb="5">
      <t>タカ</t>
    </rPh>
    <phoneticPr fontId="2"/>
  </si>
  <si>
    <t>-</t>
    <phoneticPr fontId="2"/>
  </si>
  <si>
    <t>3/233</t>
    <phoneticPr fontId="2"/>
  </si>
  <si>
    <t>4.2上旬</t>
    <rPh sb="3" eb="5">
      <t>ジョウジュン</t>
    </rPh>
    <phoneticPr fontId="2"/>
  </si>
  <si>
    <t>3.5.20</t>
    <phoneticPr fontId="2"/>
  </si>
  <si>
    <t>-</t>
    <phoneticPr fontId="2"/>
  </si>
  <si>
    <t>3/105</t>
    <phoneticPr fontId="2"/>
  </si>
  <si>
    <t>3.11.10</t>
    <phoneticPr fontId="2"/>
  </si>
  <si>
    <t>曽和 治彦</t>
    <rPh sb="0" eb="2">
      <t>ソワ</t>
    </rPh>
    <rPh sb="3" eb="5">
      <t>ハルヒコ</t>
    </rPh>
    <phoneticPr fontId="2"/>
  </si>
  <si>
    <t>-</t>
    <phoneticPr fontId="2"/>
  </si>
  <si>
    <t>3/359</t>
    <phoneticPr fontId="2"/>
  </si>
  <si>
    <t>4.2.2</t>
    <phoneticPr fontId="2"/>
  </si>
  <si>
    <t>中止</t>
    <rPh sb="0" eb="2">
      <t>チュウシ</t>
    </rPh>
    <phoneticPr fontId="2"/>
  </si>
  <si>
    <t>中止（新型コロナウィルス感染拡大防止）</t>
    <rPh sb="0" eb="2">
      <t>チュウシ</t>
    </rPh>
    <rPh sb="3" eb="5">
      <t>シンガタ</t>
    </rPh>
    <rPh sb="12" eb="18">
      <t>カンセンカクダイボウシ</t>
    </rPh>
    <phoneticPr fontId="2"/>
  </si>
  <si>
    <t>山﨑 容子</t>
    <rPh sb="0" eb="2">
      <t>ヤマザキ</t>
    </rPh>
    <rPh sb="3" eb="5">
      <t>ヨウコ</t>
    </rPh>
    <phoneticPr fontId="2"/>
  </si>
  <si>
    <t>-</t>
    <phoneticPr fontId="2"/>
  </si>
  <si>
    <t>4/279</t>
    <phoneticPr fontId="2"/>
  </si>
  <si>
    <t>5.2上旬</t>
    <rPh sb="3" eb="5">
      <t>ジョウジュン</t>
    </rPh>
    <phoneticPr fontId="2"/>
  </si>
  <si>
    <t>4.8.5</t>
    <phoneticPr fontId="2"/>
  </si>
  <si>
    <t>-</t>
    <phoneticPr fontId="2"/>
  </si>
  <si>
    <t>4/233</t>
    <phoneticPr fontId="2"/>
  </si>
  <si>
    <t>4.12.23</t>
    <phoneticPr fontId="2"/>
  </si>
  <si>
    <t>滋賀県</t>
  </si>
  <si>
    <t>甲賀市</t>
  </si>
  <si>
    <t>荒茶</t>
  </si>
  <si>
    <t>黒田　真明</t>
  </si>
  <si>
    <t>前野　利在</t>
  </si>
  <si>
    <t>辻本　新三郎</t>
  </si>
  <si>
    <t>武田　達生</t>
  </si>
  <si>
    <t>北田　一夫</t>
  </si>
  <si>
    <t>辻　正和</t>
  </si>
  <si>
    <t>洞　重則</t>
  </si>
  <si>
    <t>藤本　耕三</t>
  </si>
  <si>
    <t>松下　良正</t>
  </si>
  <si>
    <t>安井　健人</t>
  </si>
  <si>
    <t>立岡　啓</t>
  </si>
  <si>
    <t>洞　章</t>
  </si>
  <si>
    <t>藤本　昭和</t>
  </si>
  <si>
    <t>甲賀郡信楽町</t>
  </si>
  <si>
    <t>片木　寿</t>
  </si>
  <si>
    <t>蒲生郡日野町</t>
  </si>
  <si>
    <t>木田　光夫</t>
  </si>
  <si>
    <t>北田　與志照</t>
  </si>
  <si>
    <t>甲賀郡土山町</t>
  </si>
  <si>
    <t>中村　隆治</t>
  </si>
  <si>
    <t>普通煎茶</t>
  </si>
  <si>
    <t>北田　耕平</t>
  </si>
  <si>
    <t>滋賀県</t>
    <rPh sb="0" eb="1">
      <t>イウｘｘ</t>
    </rPh>
    <rPh sb="1" eb="2">
      <t>ｌｋｍ</t>
    </rPh>
    <rPh sb="2" eb="3">
      <t>ｈニ</t>
    </rPh>
    <phoneticPr fontId="1"/>
  </si>
  <si>
    <t>山本　顕</t>
  </si>
  <si>
    <t>吉田　新太郎</t>
  </si>
  <si>
    <t>小川　伊之輔</t>
  </si>
  <si>
    <t>北田　芳夫</t>
  </si>
  <si>
    <t>曽和　治平</t>
  </si>
  <si>
    <t>奥村　啓次</t>
  </si>
  <si>
    <t>服部　定雄</t>
  </si>
  <si>
    <t>滋賀県</t>
    <rPh sb="0" eb="1">
      <t>イウｘｘ</t>
    </rPh>
    <rPh sb="1" eb="2">
      <t>ｌｋｍ</t>
    </rPh>
    <rPh sb="2" eb="3">
      <t>ｈンｓ</t>
    </rPh>
    <phoneticPr fontId="1"/>
  </si>
  <si>
    <t>藤村　春隆</t>
  </si>
  <si>
    <t>村井　弘</t>
  </si>
  <si>
    <t>滋賀県</t>
    <rPh sb="0" eb="1">
      <t>イウｘｘ</t>
    </rPh>
    <rPh sb="1" eb="2">
      <t>ｌｋｍ</t>
    </rPh>
    <rPh sb="2" eb="3">
      <t>エｇｃ</t>
    </rPh>
    <phoneticPr fontId="1"/>
  </si>
  <si>
    <t>辻本　喜代志</t>
  </si>
  <si>
    <t>中村　伊助</t>
  </si>
  <si>
    <t>黒田　為三</t>
  </si>
  <si>
    <t>市井　孝三郎</t>
  </si>
  <si>
    <t>煎茶</t>
  </si>
  <si>
    <t>大谷　勝</t>
  </si>
  <si>
    <t>甲賀郡信楽町</t>
    <rPh sb="3" eb="4">
      <t>ｗｙ</t>
    </rPh>
    <phoneticPr fontId="1"/>
  </si>
  <si>
    <t>辻本　治央</t>
  </si>
  <si>
    <t>茶</t>
    <rPh sb="0" eb="1">
      <t>アｗｓ</t>
    </rPh>
    <phoneticPr fontId="1"/>
  </si>
  <si>
    <t>滋賀県</t>
    <rPh sb="0" eb="1">
      <t>イウｘ</t>
    </rPh>
    <rPh sb="1" eb="2">
      <t>ｌｋｍ</t>
    </rPh>
    <rPh sb="2" eb="3">
      <t>ｈニ</t>
    </rPh>
    <phoneticPr fontId="1"/>
  </si>
  <si>
    <t>北田　昌三</t>
  </si>
  <si>
    <t>茶</t>
  </si>
  <si>
    <t>杉本　正一良</t>
  </si>
  <si>
    <t>吉永　治義</t>
  </si>
  <si>
    <t>農産加工品</t>
  </si>
  <si>
    <t>用賀郡信楽町</t>
  </si>
  <si>
    <t>大谷　敬一郎</t>
  </si>
  <si>
    <t>(荒茶)</t>
  </si>
  <si>
    <t>滋賀県茶品評会</t>
  </si>
  <si>
    <t>滋賀県茶業品評会</t>
  </si>
  <si>
    <t>旧名称</t>
    <rPh sb="0" eb="3">
      <t>キュウメイショウ</t>
    </rPh>
    <phoneticPr fontId="16"/>
  </si>
  <si>
    <t/>
  </si>
  <si>
    <t>東近江市</t>
  </si>
  <si>
    <t>守山市</t>
  </si>
  <si>
    <t>矢田　勇雄</t>
  </si>
  <si>
    <t>蒲生郡竜王町</t>
  </si>
  <si>
    <t>杉本　正樹</t>
  </si>
  <si>
    <t>村林　利一</t>
  </si>
  <si>
    <t>吉田　彦次郎</t>
  </si>
  <si>
    <t>野洲市</t>
  </si>
  <si>
    <t>白井　昌人</t>
  </si>
  <si>
    <t>藤田　欽司</t>
  </si>
  <si>
    <t>犬上郡甲良町</t>
  </si>
  <si>
    <t>辻　喜代子</t>
  </si>
  <si>
    <t>太田　正博</t>
  </si>
  <si>
    <t>犬上郡豊郷町</t>
  </si>
  <si>
    <t>西山　英一</t>
  </si>
  <si>
    <t>寺田　彦次郎</t>
  </si>
  <si>
    <t>大井　武</t>
  </si>
  <si>
    <t>神崎郡能登川町</t>
  </si>
  <si>
    <t>居原田　民子</t>
  </si>
  <si>
    <t>草津市</t>
  </si>
  <si>
    <t>青地　農夫</t>
  </si>
  <si>
    <t>八日市市</t>
  </si>
  <si>
    <t>川口　宇一</t>
  </si>
  <si>
    <t>蒲生郡安土町</t>
  </si>
  <si>
    <t>野瀬　義雄</t>
  </si>
  <si>
    <t>キク</t>
  </si>
  <si>
    <t>増田　伊嗣</t>
  </si>
  <si>
    <t>バラ</t>
  </si>
  <si>
    <t>国枝　武夫</t>
  </si>
  <si>
    <t>コチョウラン</t>
  </si>
  <si>
    <t>ストック</t>
  </si>
  <si>
    <t>近江八幡市</t>
  </si>
  <si>
    <t>桑原　石松</t>
  </si>
  <si>
    <t>カーネーション</t>
  </si>
  <si>
    <t>奥村　敬二</t>
  </si>
  <si>
    <t>きく</t>
  </si>
  <si>
    <t>寺田　善彦</t>
  </si>
  <si>
    <t>観葉植物</t>
  </si>
  <si>
    <t>向　満男</t>
  </si>
  <si>
    <t>ばら</t>
  </si>
  <si>
    <t>杉本　重幸</t>
  </si>
  <si>
    <t>北　昌和</t>
  </si>
  <si>
    <t>平井　文夫</t>
  </si>
  <si>
    <t>小林　利三郎</t>
  </si>
  <si>
    <t>観葉植物（ディフィンバキア）</t>
  </si>
  <si>
    <t>大林　正夫</t>
  </si>
  <si>
    <t>武田　浩治</t>
  </si>
  <si>
    <t>黒松</t>
  </si>
  <si>
    <t>栗太郡栗東町</t>
  </si>
  <si>
    <t>奥野　米治郎</t>
  </si>
  <si>
    <t>横関　行男</t>
  </si>
  <si>
    <t>井口　富次</t>
  </si>
  <si>
    <t>今井　利継</t>
  </si>
  <si>
    <t>国枝　栄一</t>
  </si>
  <si>
    <t>ポトス</t>
  </si>
  <si>
    <t>寺尾　弘男</t>
  </si>
  <si>
    <t>カーネション</t>
  </si>
  <si>
    <t>片山　茂男</t>
  </si>
  <si>
    <t>アスター</t>
  </si>
  <si>
    <t>喜多　吉雄</t>
  </si>
  <si>
    <t>花木黄金このてひば</t>
  </si>
  <si>
    <t>滋賀郡志賀町</t>
  </si>
  <si>
    <t>角田　登美男</t>
  </si>
  <si>
    <t>観葉植物（ゴム）</t>
  </si>
  <si>
    <t>山田　太郎</t>
  </si>
  <si>
    <t>ほ場</t>
    <rPh sb="1" eb="2">
      <t>ｆンｒ</t>
    </rPh>
    <phoneticPr fontId="1"/>
  </si>
  <si>
    <t>中島　滋一</t>
  </si>
  <si>
    <t>ほ場</t>
    <rPh sb="1" eb="2">
      <t>ｆｊｑｒ</t>
    </rPh>
    <phoneticPr fontId="1"/>
  </si>
  <si>
    <t>秋ぎく</t>
  </si>
  <si>
    <t>回淵　松治</t>
  </si>
  <si>
    <t>ほ場</t>
    <rPh sb="1" eb="2">
      <t>ｆｊｑ</t>
    </rPh>
    <phoneticPr fontId="1"/>
  </si>
  <si>
    <t>立毛ほ</t>
  </si>
  <si>
    <t>井上　武夫</t>
  </si>
  <si>
    <t>ほ場</t>
  </si>
  <si>
    <t>小田　正春</t>
  </si>
  <si>
    <t>野洲郡野洲町</t>
  </si>
  <si>
    <t>早川　卯右門</t>
  </si>
  <si>
    <t>青地　準二</t>
  </si>
  <si>
    <t>大津市</t>
  </si>
  <si>
    <t>服部　卯之助</t>
  </si>
  <si>
    <t>滋賀県品評会</t>
    <rPh sb="0" eb="3">
      <t>シガケン</t>
    </rPh>
    <rPh sb="3" eb="6">
      <t>ヒンピョウカイ</t>
    </rPh>
    <phoneticPr fontId="2"/>
  </si>
  <si>
    <t>洋らん</t>
  </si>
  <si>
    <t>ストレリチア</t>
  </si>
  <si>
    <t>シクラメン</t>
  </si>
  <si>
    <t>長浜市</t>
  </si>
  <si>
    <t>高島市</t>
  </si>
  <si>
    <t>水産物加工品</t>
  </si>
  <si>
    <t>西友商店株式会社</t>
  </si>
  <si>
    <t>魚重産業株式会社</t>
  </si>
  <si>
    <t>モロコサンショ煮</t>
  </si>
  <si>
    <t>子持大鮎山椒煮</t>
  </si>
  <si>
    <t>本諸子山椒炊き</t>
    <rPh sb="3" eb="5">
      <t>サンショウ</t>
    </rPh>
    <phoneticPr fontId="2"/>
  </si>
  <si>
    <t>子持鮎甘露煮</t>
  </si>
  <si>
    <t>鮒寿し</t>
  </si>
  <si>
    <t>石田食品株式会社</t>
  </si>
  <si>
    <t>水産物加工ごま入りえび煮</t>
  </si>
  <si>
    <t>魚元淡水　代表　小川　俊男</t>
  </si>
  <si>
    <t>(株)阪本屋　代表　内田　健一郎</t>
  </si>
  <si>
    <t>髙島郡マキノ町</t>
  </si>
  <si>
    <t>(有)今西商店　代表　今西　忠継</t>
  </si>
  <si>
    <t>髙島郡今津町</t>
  </si>
  <si>
    <t>西友商店(株)　代表　阪田　嘉治</t>
  </si>
  <si>
    <t>やま重　代表　山本　重蔵</t>
  </si>
  <si>
    <t>もろこ南蛮漬</t>
  </si>
  <si>
    <t>高島郡今津町</t>
  </si>
  <si>
    <t>淡水魚介類加工品</t>
  </si>
  <si>
    <t>野洲郡中主町</t>
  </si>
  <si>
    <t>（株）野田屋</t>
  </si>
  <si>
    <t>（株）奥村佃煮</t>
  </si>
  <si>
    <t>佃煮</t>
  </si>
  <si>
    <t>㋣松井網元商店</t>
  </si>
  <si>
    <t>高島郡マキノ町</t>
  </si>
  <si>
    <t>（有）今西商店</t>
  </si>
  <si>
    <t>松井網元商店</t>
  </si>
  <si>
    <t>今西商店</t>
  </si>
  <si>
    <t>田井中水産</t>
  </si>
  <si>
    <t>淡水魚介類　加工品</t>
  </si>
  <si>
    <t>（有）魚治　（代表　左崎　治雄）</t>
  </si>
  <si>
    <t>中弥商店　（代表者　中川　弥一）</t>
  </si>
  <si>
    <t>もろこ昆布巻</t>
  </si>
  <si>
    <t>（有）まるおか　（代表者　丸岡　明夫）</t>
  </si>
  <si>
    <t>水稲麦・大豆</t>
  </si>
  <si>
    <t>田中　傳造</t>
  </si>
  <si>
    <t>水稲　施設野菜</t>
  </si>
  <si>
    <t>浦谷　隆征</t>
  </si>
  <si>
    <t>肉用牛</t>
  </si>
  <si>
    <t>蒲生郡蒲生町</t>
  </si>
  <si>
    <t>安田　良造</t>
  </si>
  <si>
    <t>野菜</t>
  </si>
  <si>
    <t>横江　清数</t>
  </si>
  <si>
    <t>樋口　昌晴</t>
  </si>
  <si>
    <t>水稲ビール麦</t>
  </si>
  <si>
    <t>愛知郡愛東町</t>
  </si>
  <si>
    <t>古川　勇</t>
  </si>
  <si>
    <t>花き</t>
  </si>
  <si>
    <t>山本　隆一</t>
  </si>
  <si>
    <t>茶・水稲</t>
  </si>
  <si>
    <t>藤村　春隆</t>
    <rPh sb="4" eb="5">
      <t>ｂｔｇ</t>
    </rPh>
    <phoneticPr fontId="1"/>
  </si>
  <si>
    <t>水稲・麦　大豆</t>
    <rPh sb="5" eb="6">
      <t>ｄｄ</t>
    </rPh>
    <rPh sb="6" eb="7">
      <t>ｇク</t>
    </rPh>
    <phoneticPr fontId="1"/>
  </si>
  <si>
    <t>甲賀郡水口町</t>
  </si>
  <si>
    <t>岡村　猛</t>
  </si>
  <si>
    <t>水稲　肉用牛</t>
  </si>
  <si>
    <t>彦根市</t>
  </si>
  <si>
    <t>野田　秀明</t>
  </si>
  <si>
    <t>村井　一郎</t>
  </si>
  <si>
    <t>水稲、大豆、麦他</t>
  </si>
  <si>
    <t>藤井　達義</t>
  </si>
  <si>
    <t>水稲肉牛</t>
  </si>
  <si>
    <t>大角　利一</t>
  </si>
  <si>
    <t>養鶏水稲</t>
    <rPh sb="1" eb="2">
      <t>ｃｑｙ</t>
    </rPh>
    <phoneticPr fontId="1"/>
  </si>
  <si>
    <t>西村　史郎</t>
  </si>
  <si>
    <t>施設野菜・水稲・ビール麦</t>
  </si>
  <si>
    <t>森　定男</t>
  </si>
  <si>
    <t>採卵鶏・水稲　小麦他</t>
  </si>
  <si>
    <t>安田　健次</t>
  </si>
  <si>
    <t>水稲、麦、野菜採卵鶏</t>
  </si>
  <si>
    <t>木下　幸助</t>
  </si>
  <si>
    <t>酪農・水稲</t>
  </si>
  <si>
    <t>中川　平三郎</t>
  </si>
  <si>
    <t>水稲・茶</t>
  </si>
  <si>
    <t>中村　幸次</t>
  </si>
  <si>
    <t>水稲、酪農</t>
  </si>
  <si>
    <t>福島　昭衛</t>
  </si>
  <si>
    <t>水稲、茶</t>
  </si>
  <si>
    <t>奥村　長弘</t>
  </si>
  <si>
    <t>辻林　乾次</t>
  </si>
  <si>
    <t>酪農水稲</t>
  </si>
  <si>
    <t>神崎郡五個荘町</t>
  </si>
  <si>
    <t>辻　武右衛門</t>
  </si>
  <si>
    <t>水稲、やさい複合</t>
  </si>
  <si>
    <t>高島郡高島町</t>
  </si>
  <si>
    <t>兼田　興平</t>
  </si>
  <si>
    <t>水稲花き</t>
  </si>
  <si>
    <t>国枝　栄一</t>
    <rPh sb="4" eb="5">
      <t>ｇ</t>
    </rPh>
    <phoneticPr fontId="1"/>
  </si>
  <si>
    <t>肉牛および水稲経営</t>
  </si>
  <si>
    <t>鈴村　国男</t>
  </si>
  <si>
    <t>そさい</t>
  </si>
  <si>
    <t>八日市</t>
  </si>
  <si>
    <t>西沢　新七</t>
  </si>
  <si>
    <t>水稲</t>
  </si>
  <si>
    <t>古田　嘉治</t>
  </si>
  <si>
    <t>野菜酪農</t>
  </si>
  <si>
    <t>高島郡新旭町</t>
  </si>
  <si>
    <t>下田　英二</t>
  </si>
  <si>
    <t>肉牛</t>
  </si>
  <si>
    <t>神崎郡永源寺町</t>
  </si>
  <si>
    <t>西村　長平</t>
  </si>
  <si>
    <t>曾和　治夫</t>
  </si>
  <si>
    <t>個人経営</t>
  </si>
  <si>
    <t>藤野　盛一</t>
  </si>
  <si>
    <t>米、酪農</t>
    <rPh sb="0" eb="1">
      <t>オｙ</t>
    </rPh>
    <rPh sb="2" eb="3">
      <t>ｓｇｔｋ</t>
    </rPh>
    <rPh sb="3" eb="4">
      <t>ペ</t>
    </rPh>
    <phoneticPr fontId="1"/>
  </si>
  <si>
    <t>甲貿郡甲賀町</t>
  </si>
  <si>
    <t>藤田　茂</t>
  </si>
  <si>
    <t>琵琶マス寿し</t>
  </si>
  <si>
    <t>子持あゆ甘露煮</t>
  </si>
  <si>
    <t>はやの神子煮</t>
  </si>
  <si>
    <t>氷魚山椒煮</t>
  </si>
  <si>
    <t>鮎佃煮</t>
  </si>
  <si>
    <t>鮒寿司</t>
  </si>
  <si>
    <t>鮎の醤油煮</t>
  </si>
  <si>
    <t>小鮎醤油煮</t>
  </si>
  <si>
    <t>(有)松水商店</t>
  </si>
  <si>
    <t>(有)古源</t>
  </si>
  <si>
    <t>(有)魚友</t>
  </si>
  <si>
    <t>(有)今西商店</t>
  </si>
  <si>
    <t>(有)魚善　代表取締役　中村　善一郎</t>
  </si>
  <si>
    <t>(株)鮎家</t>
  </si>
  <si>
    <t>(株)魚重産業</t>
  </si>
  <si>
    <t>法人酪農</t>
  </si>
  <si>
    <t>水稲・小麦・大豆</t>
  </si>
  <si>
    <t>多賀　正和</t>
  </si>
  <si>
    <t>個人肉牛</t>
  </si>
  <si>
    <t>橋場　芳明</t>
  </si>
  <si>
    <t>個人水稲・麦・大豆・野菜・加工</t>
  </si>
  <si>
    <t>愛知郡愛荘町</t>
  </si>
  <si>
    <t>廣嶋　久平</t>
  </si>
  <si>
    <t>個人酩農・加工</t>
  </si>
  <si>
    <t>山田　保高</t>
  </si>
  <si>
    <t>個人ミニトマト・レタス・ホウレンソウ</t>
  </si>
  <si>
    <t>濱田　和夫</t>
  </si>
  <si>
    <t>個人水稲・麦・大豆・野菜</t>
  </si>
  <si>
    <t>小杉　豊</t>
  </si>
  <si>
    <t>個人水稲・果樹</t>
  </si>
  <si>
    <t>久保田　九右衛門</t>
  </si>
  <si>
    <t>個人肉用牛</t>
  </si>
  <si>
    <t>田井中　龍亮</t>
  </si>
  <si>
    <t>個人野菜</t>
  </si>
  <si>
    <t>横江　傅造</t>
  </si>
  <si>
    <t>個人水稲・麦・大豆・野菜・果樹</t>
  </si>
  <si>
    <t>福原　昭一</t>
  </si>
  <si>
    <t>個人稲・麦・大豆</t>
  </si>
  <si>
    <t>井狩　憲太郎</t>
  </si>
  <si>
    <t>田村　仁一</t>
  </si>
  <si>
    <t>個人水稲・麦・大豆</t>
  </si>
  <si>
    <t>園田　耕一</t>
  </si>
  <si>
    <t>個人施設野菜水稲</t>
  </si>
  <si>
    <t>上田　弘</t>
  </si>
  <si>
    <t>(農)個人養豚水稲</t>
  </si>
  <si>
    <t>森本　芳雄</t>
  </si>
  <si>
    <t>(株)ウッドベリ鈴木牧場</t>
  </si>
  <si>
    <t>-</t>
    <phoneticPr fontId="2"/>
  </si>
  <si>
    <t>4/368</t>
    <phoneticPr fontId="2"/>
  </si>
  <si>
    <t>5.2.22</t>
    <phoneticPr fontId="2"/>
  </si>
  <si>
    <t>終了</t>
    <rPh sb="0" eb="2">
      <t>シュウリョウ</t>
    </rPh>
    <phoneticPr fontId="2"/>
  </si>
  <si>
    <t>畜産</t>
    <rPh sb="0" eb="2">
      <t>チクサン</t>
    </rPh>
    <phoneticPr fontId="2"/>
  </si>
  <si>
    <t>滋賀県水田作経営改善推進共励会</t>
  </si>
  <si>
    <t>滋賀県稲作経営改善推進共励会</t>
  </si>
  <si>
    <t>近江米品質向上事業表彰　他</t>
    <rPh sb="12" eb="13">
      <t>ホカ</t>
    </rPh>
    <phoneticPr fontId="1"/>
  </si>
  <si>
    <t>滋賀県醬油品評会</t>
  </si>
  <si>
    <t>滋賀県野菜農業コンクール</t>
  </si>
  <si>
    <t>滋賀県野菜農業技術コンクール</t>
  </si>
  <si>
    <t>滋賀県果樹農業コンクール</t>
  </si>
  <si>
    <t>滋賀県漬物展示品評会</t>
  </si>
  <si>
    <t>滋賀県乳牛系統群共進会</t>
  </si>
  <si>
    <t>滋賀県生乳品質改善共励会</t>
  </si>
  <si>
    <t>滋賀県肉畜共進会</t>
  </si>
  <si>
    <t>滋賀県養鶏経営技術改善共励会</t>
  </si>
  <si>
    <t>滋賀県市場出荷鶏卵品質荷造改善共励会</t>
  </si>
  <si>
    <t>滋賀県畜産共進会</t>
  </si>
  <si>
    <t>湖国畜産フェア</t>
  </si>
  <si>
    <t>経営</t>
  </si>
  <si>
    <t>米</t>
    <rPh sb="0" eb="1">
      <t>オｙ</t>
    </rPh>
    <phoneticPr fontId="1"/>
  </si>
  <si>
    <t>伊香郡高月町</t>
  </si>
  <si>
    <t>西柳野農事実行組合</t>
  </si>
  <si>
    <t>経営</t>
    <rPh sb="0" eb="1">
      <t>ｘｃｆ</t>
    </rPh>
    <rPh sb="1" eb="2">
      <t>イｐｋｋ</t>
    </rPh>
    <phoneticPr fontId="1"/>
  </si>
  <si>
    <t>米</t>
  </si>
  <si>
    <t>横山生産組合</t>
  </si>
  <si>
    <t>米・麦・大豆</t>
  </si>
  <si>
    <t>井口実行組合</t>
  </si>
  <si>
    <t>水稲・麦　大豆</t>
  </si>
  <si>
    <t>徳原集団栽培組合</t>
  </si>
  <si>
    <t>小南農業改良組合　（代表　森井　義雄）</t>
  </si>
  <si>
    <t>百済寺丁農業組合　（代表者　藤田　十次男）</t>
  </si>
  <si>
    <t>栗見新田農事改良組合　（代表　冨江　善之）</t>
  </si>
  <si>
    <t>甲賀郡甲西町</t>
  </si>
  <si>
    <t>花園農業組合　（代表　三牧　福次郎）</t>
  </si>
  <si>
    <t>岡農事改良組合　（代表　岡田　喜良）</t>
  </si>
  <si>
    <t>馬上実行組合</t>
  </si>
  <si>
    <t>産物</t>
  </si>
  <si>
    <t>甲賀郡甲賀町</t>
  </si>
  <si>
    <t>甲賀農業協同組合</t>
  </si>
  <si>
    <t>栗田郡栗東町</t>
  </si>
  <si>
    <t>栗東町農業協同組合</t>
  </si>
  <si>
    <t>甲西町農業協同組合</t>
  </si>
  <si>
    <t>六荘農業協同組合</t>
  </si>
  <si>
    <t>産物</t>
    <rPh sb="0" eb="1">
      <t>ウ</t>
    </rPh>
    <rPh sb="1" eb="2">
      <t>ｔｒ</t>
    </rPh>
    <phoneticPr fontId="1"/>
  </si>
  <si>
    <t>しょう油</t>
    <rPh sb="3" eb="4">
      <t>イｍｇ</t>
    </rPh>
    <phoneticPr fontId="1"/>
  </si>
  <si>
    <t>（有）富田商店　（代表　富田　二郎）</t>
  </si>
  <si>
    <t>醬油</t>
    <rPh sb="0" eb="1">
      <t>ウエｆｓ</t>
    </rPh>
    <phoneticPr fontId="1"/>
  </si>
  <si>
    <t>愛知郡愛知川町</t>
  </si>
  <si>
    <t>丸又味噌醬油株式会社　（社長　辰巳　又男）</t>
    <rPh sb="4" eb="5">
      <t>ウエｆｓ</t>
    </rPh>
    <phoneticPr fontId="1"/>
  </si>
  <si>
    <t>しょうゆ</t>
  </si>
  <si>
    <t>遠藤　善和</t>
  </si>
  <si>
    <t>吉田　淳蔵</t>
  </si>
  <si>
    <t>野洲郡守山町</t>
  </si>
  <si>
    <t>マルワ醬油株式会社　（取締役社長）　鷲田　貞夫</t>
  </si>
  <si>
    <t>（有）富田商店　代表取締役　富田　二郎</t>
  </si>
  <si>
    <t>高島郡マキ町</t>
  </si>
  <si>
    <t>（有）中村商店　代表取締役　中村　善六</t>
  </si>
  <si>
    <t>醬油</t>
    <rPh sb="0" eb="1">
      <t>ショウ</t>
    </rPh>
    <phoneticPr fontId="1"/>
  </si>
  <si>
    <t>丸又味噌醬油株式会社　社長　辰已　又五郎</t>
    <rPh sb="4" eb="5">
      <t>ショウ</t>
    </rPh>
    <phoneticPr fontId="1"/>
  </si>
  <si>
    <t>醬油</t>
  </si>
  <si>
    <t>高島郡安曇川町</t>
  </si>
  <si>
    <t>（有）岩佐商店　（代表社員　岩佐　伊吉）</t>
  </si>
  <si>
    <t>加工品</t>
    <rPh sb="0" eb="1">
      <t>ｌｋ</t>
    </rPh>
    <rPh sb="1" eb="2">
      <t>ア</t>
    </rPh>
    <rPh sb="2" eb="3">
      <t>ｋｋｋ</t>
    </rPh>
    <phoneticPr fontId="1"/>
  </si>
  <si>
    <t>犬上郡豊郷村</t>
  </si>
  <si>
    <t>西沢　藤平</t>
  </si>
  <si>
    <t>協業経営</t>
  </si>
  <si>
    <t>神田町野菜部会　（代表　中島　藤一）</t>
  </si>
  <si>
    <t>きゅうり</t>
  </si>
  <si>
    <t>守山市胡瓜促成組合</t>
  </si>
  <si>
    <t>愛知郡愛東村</t>
  </si>
  <si>
    <t>山本　岩三</t>
  </si>
  <si>
    <t>やさい立毛ほ</t>
  </si>
  <si>
    <t>犬上郡多賀町</t>
  </si>
  <si>
    <t>夏原　勘一</t>
  </si>
  <si>
    <t>果樹園</t>
  </si>
  <si>
    <t>坂田郡伊吹村</t>
  </si>
  <si>
    <t>伊吹村果樹組合</t>
  </si>
  <si>
    <t>小川　嘉穂</t>
  </si>
  <si>
    <t>柿</t>
  </si>
  <si>
    <t>北村　康一</t>
  </si>
  <si>
    <t>漬物</t>
  </si>
  <si>
    <t>坂田郡米原町</t>
  </si>
  <si>
    <t>山本　敏男</t>
  </si>
  <si>
    <t>谷口彦兵衛商店</t>
  </si>
  <si>
    <t>甲賀郡田西町</t>
    <rPh sb="4" eb="5">
      <t>ｓｇｈｇ</t>
    </rPh>
    <phoneticPr fontId="1"/>
  </si>
  <si>
    <t>上西　宗八</t>
  </si>
  <si>
    <t>動物</t>
    <rPh sb="0" eb="1">
      <t>ｆｃｌ</t>
    </rPh>
    <rPh sb="1" eb="2">
      <t>ｒｔｑ</t>
    </rPh>
    <phoneticPr fontId="1"/>
  </si>
  <si>
    <t>乳牛</t>
  </si>
  <si>
    <t>橋本　昌明　外二名</t>
  </si>
  <si>
    <t>下田農業協同組合</t>
  </si>
  <si>
    <t>和牛</t>
  </si>
  <si>
    <t>高島郡朽木村</t>
  </si>
  <si>
    <t>田原　善祐</t>
  </si>
  <si>
    <t>豚枝肉</t>
  </si>
  <si>
    <t>坂田郡近江町</t>
  </si>
  <si>
    <t>親和生産組合</t>
  </si>
  <si>
    <t>養鶏</t>
  </si>
  <si>
    <t>戸田　義雄</t>
  </si>
  <si>
    <t>経営</t>
    <rPh sb="0" eb="1">
      <t>ｘｃｆ</t>
    </rPh>
    <phoneticPr fontId="1"/>
  </si>
  <si>
    <t>蒲生郡竜玉町</t>
  </si>
  <si>
    <t>福本　昭三</t>
  </si>
  <si>
    <t>技術</t>
  </si>
  <si>
    <t>養鶏経営</t>
  </si>
  <si>
    <t>福本　辰三</t>
  </si>
  <si>
    <t>桜田　貞良</t>
  </si>
  <si>
    <t>黒川　茂</t>
  </si>
  <si>
    <t>鶏卵</t>
  </si>
  <si>
    <t>甲賀郡甲南町</t>
  </si>
  <si>
    <t>甲南農業協同組合</t>
  </si>
  <si>
    <t>兵主農業協同組合</t>
  </si>
  <si>
    <t>岡山農業協同組合</t>
  </si>
  <si>
    <t>有形</t>
  </si>
  <si>
    <t>馬淵農業協同組合</t>
  </si>
  <si>
    <t>動物</t>
    <rPh sb="0" eb="1">
      <t>ｆｃｌ</t>
    </rPh>
    <rPh sb="1" eb="2">
      <t>ｔｒ</t>
    </rPh>
    <phoneticPr fontId="1"/>
  </si>
  <si>
    <t>森本　順一</t>
  </si>
  <si>
    <t>田中　卯三郎</t>
  </si>
  <si>
    <t>豚</t>
  </si>
  <si>
    <t>滝井　義一</t>
  </si>
  <si>
    <t>動物</t>
  </si>
  <si>
    <t>乳用牛</t>
  </si>
  <si>
    <t>前川　勝次</t>
  </si>
  <si>
    <t>浅野　勇</t>
  </si>
  <si>
    <t>肉用種牛</t>
  </si>
  <si>
    <t>北村　和助</t>
  </si>
  <si>
    <t>種豚</t>
  </si>
  <si>
    <t>大森　忠二良</t>
  </si>
  <si>
    <t>安田　恒治郎</t>
  </si>
  <si>
    <t>肉種牛</t>
  </si>
  <si>
    <t>滋賀郡堅田町</t>
  </si>
  <si>
    <t>中川　栄吉</t>
  </si>
  <si>
    <t>園城　正二</t>
  </si>
  <si>
    <t>乳種牛</t>
  </si>
  <si>
    <t>加納　半五郎</t>
  </si>
  <si>
    <t>種牛</t>
  </si>
  <si>
    <t>岩越　八郎平</t>
  </si>
  <si>
    <t>採卵鶏</t>
  </si>
  <si>
    <t>苗共同養鶏場</t>
  </si>
  <si>
    <t>岡山　孝一郎</t>
  </si>
  <si>
    <t>野田　繁次</t>
  </si>
  <si>
    <t>中西　市太郎</t>
  </si>
  <si>
    <t>牛枝肉</t>
  </si>
  <si>
    <t>中川　昭八</t>
  </si>
  <si>
    <t>津田　康左エ門</t>
  </si>
  <si>
    <t>辻本　政広</t>
  </si>
  <si>
    <t>中川　吉明</t>
  </si>
  <si>
    <t>北村　進</t>
  </si>
  <si>
    <t>農事組合法人 グリンティ土山</t>
    <rPh sb="0" eb="6">
      <t>ノウジクミアイホウジン</t>
    </rPh>
    <rPh sb="12" eb="14">
      <t>ツチヤマ</t>
    </rPh>
    <phoneticPr fontId="2"/>
  </si>
  <si>
    <t>滋賀県</t>
    <phoneticPr fontId="2"/>
  </si>
  <si>
    <t>湖国畜産フェア実行委員会</t>
    <rPh sb="7" eb="12">
      <t>ジッコウイインカイ</t>
    </rPh>
    <phoneticPr fontId="2"/>
  </si>
  <si>
    <t>（社）滋賀県畜産会</t>
    <rPh sb="1" eb="2">
      <t>シャ</t>
    </rPh>
    <rPh sb="3" eb="6">
      <t>シガケン</t>
    </rPh>
    <rPh sb="6" eb="9">
      <t>チクサンカイ</t>
    </rPh>
    <phoneticPr fontId="2"/>
  </si>
  <si>
    <t>滋賀県漬物協会</t>
    <rPh sb="0" eb="3">
      <t>シガケン</t>
    </rPh>
    <rPh sb="3" eb="5">
      <t>ツケモノ</t>
    </rPh>
    <rPh sb="5" eb="7">
      <t>キョウカイ</t>
    </rPh>
    <phoneticPr fontId="2"/>
  </si>
  <si>
    <t>水稲・麦・露地野菜</t>
    <rPh sb="0" eb="2">
      <t>スイトウ</t>
    </rPh>
    <rPh sb="3" eb="4">
      <t>ムギ</t>
    </rPh>
    <rPh sb="5" eb="7">
      <t>ロジ</t>
    </rPh>
    <rPh sb="7" eb="9">
      <t>ヤサイ</t>
    </rPh>
    <phoneticPr fontId="2"/>
  </si>
  <si>
    <t>副賞の名義使用</t>
    <rPh sb="0" eb="2">
      <t>フクショウ</t>
    </rPh>
    <rPh sb="3" eb="7">
      <t>メイギシヨウ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</si>
</sst>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&lt;=999]000;[&lt;=99999]000\-00;000\-0000"/>
    <numFmt numFmtId="177" formatCode="[&lt;=999]000;[&lt;=9999]000\-00;000\-0000"/>
    <numFmt numFmtId="178" formatCode="0.00_ "/>
    <numFmt numFmtId="179" formatCode="0.0"/>
  </numFmts>
  <fonts count="22" x14ac:knownFonts="1">
    <font>
      <sz val="11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明朝"/>
      <family val="1"/>
      <charset val="128"/>
    </font>
    <font>
      <sz val="8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10"/>
      <color rgb="FFFF0000"/>
      <name val="ＭＳ 明朝"/>
      <family val="1"/>
      <charset val="128"/>
    </font>
    <font>
      <sz val="8"/>
      <color rgb="FFFF0000"/>
      <name val="ＭＳ Ｐ明朝"/>
      <family val="1"/>
      <charset val="128"/>
    </font>
    <font>
      <strike/>
      <sz val="10"/>
      <color rgb="FFFF0000"/>
      <name val="ＭＳ Ｐ明朝"/>
      <family val="1"/>
      <charset val="128"/>
    </font>
    <font>
      <sz val="10"/>
      <name val="ＭＳ 明朝"/>
      <family val="1"/>
      <charset val="128"/>
    </font>
    <font>
      <sz val="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6">
    <xf numFmtId="0" fontId="0" fillId="0" borderId="0" xfId="0">
      <alignment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1" fillId="2" borderId="0" xfId="0" applyFont="1" applyFill="1" applyAlignment="1" applyProtection="1">
      <alignment horizontal="center" vertical="center" shrinkToFit="1"/>
      <protection locked="0"/>
    </xf>
    <xf numFmtId="49" fontId="1" fillId="2" borderId="0" xfId="0" applyNumberFormat="1" applyFont="1" applyFill="1" applyAlignment="1" applyProtection="1">
      <alignment horizontal="center" vertical="center" shrinkToFit="1"/>
      <protection locked="0"/>
    </xf>
    <xf numFmtId="0" fontId="1" fillId="2" borderId="0" xfId="0" applyFont="1" applyFill="1" applyProtection="1">
      <alignment vertical="center"/>
      <protection locked="0"/>
    </xf>
    <xf numFmtId="0" fontId="5" fillId="2" borderId="0" xfId="0" applyFont="1" applyFill="1" applyAlignment="1" applyProtection="1">
      <alignment vertical="center" shrinkToFit="1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 shrinkToFit="1"/>
      <protection locked="0"/>
    </xf>
    <xf numFmtId="0" fontId="3" fillId="2" borderId="5" xfId="0" applyFont="1" applyFill="1" applyBorder="1" applyAlignment="1" applyProtection="1">
      <alignment vertical="center" shrinkToFit="1"/>
      <protection locked="0"/>
    </xf>
    <xf numFmtId="49" fontId="3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5" xfId="0" applyFont="1" applyFill="1" applyBorder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176" fontId="6" fillId="0" borderId="5" xfId="0" applyNumberFormat="1" applyFont="1" applyBorder="1" applyAlignment="1">
      <alignment horizontal="center" vertical="center" shrinkToFit="1"/>
    </xf>
    <xf numFmtId="0" fontId="6" fillId="0" borderId="7" xfId="0" applyFont="1" applyBorder="1">
      <alignment vertical="center"/>
    </xf>
    <xf numFmtId="0" fontId="3" fillId="2" borderId="7" xfId="0" applyFont="1" applyFill="1" applyBorder="1" applyProtection="1">
      <alignment vertical="center"/>
      <protection locked="0"/>
    </xf>
    <xf numFmtId="0" fontId="1" fillId="2" borderId="0" xfId="0" applyFont="1" applyFill="1" applyAlignment="1" applyProtection="1">
      <alignment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9" xfId="0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left" vertical="center"/>
      <protection locked="0"/>
    </xf>
    <xf numFmtId="0" fontId="6" fillId="2" borderId="6" xfId="0" applyFont="1" applyFill="1" applyBorder="1" applyAlignment="1" applyProtection="1">
      <alignment horizontal="left" vertical="center"/>
      <protection locked="0"/>
    </xf>
    <xf numFmtId="178" fontId="3" fillId="2" borderId="5" xfId="0" applyNumberFormat="1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left" vertical="center" wrapText="1"/>
      <protection locked="0"/>
    </xf>
    <xf numFmtId="0" fontId="6" fillId="2" borderId="6" xfId="0" applyFont="1" applyFill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6" fillId="2" borderId="5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177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9" fillId="2" borderId="5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shrinkToFit="1"/>
      <protection locked="0"/>
    </xf>
    <xf numFmtId="176" fontId="6" fillId="0" borderId="1" xfId="0" applyNumberFormat="1" applyFont="1" applyBorder="1" applyAlignment="1">
      <alignment horizontal="center" vertical="center" shrinkToFit="1"/>
    </xf>
    <xf numFmtId="0" fontId="6" fillId="0" borderId="2" xfId="0" applyFont="1" applyBorder="1">
      <alignment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Protection="1">
      <alignment vertical="center"/>
      <protection locked="0"/>
    </xf>
    <xf numFmtId="0" fontId="10" fillId="2" borderId="5" xfId="0" applyFont="1" applyFill="1" applyBorder="1" applyAlignment="1" applyProtection="1">
      <alignment horizontal="center" vertical="center"/>
      <protection locked="0"/>
    </xf>
    <xf numFmtId="0" fontId="11" fillId="2" borderId="0" xfId="0" applyFont="1" applyFill="1" applyProtection="1">
      <alignment vertical="center"/>
      <protection locked="0"/>
    </xf>
    <xf numFmtId="0" fontId="10" fillId="2" borderId="5" xfId="0" applyFont="1" applyFill="1" applyBorder="1" applyProtection="1">
      <alignment vertical="center"/>
      <protection locked="0"/>
    </xf>
    <xf numFmtId="0" fontId="11" fillId="2" borderId="0" xfId="0" applyFont="1" applyFill="1" applyAlignment="1" applyProtection="1">
      <alignment horizontal="center" vertical="center" shrinkToFit="1"/>
      <protection locked="0"/>
    </xf>
    <xf numFmtId="0" fontId="12" fillId="2" borderId="5" xfId="0" applyFont="1" applyFill="1" applyBorder="1" applyAlignment="1" applyProtection="1">
      <alignment horizontal="center" vertical="center"/>
      <protection locked="0"/>
    </xf>
    <xf numFmtId="0" fontId="10" fillId="2" borderId="5" xfId="0" applyFont="1" applyFill="1" applyBorder="1" applyAlignment="1" applyProtection="1">
      <alignment horizontal="center" vertical="center" shrinkToFit="1"/>
      <protection locked="0"/>
    </xf>
    <xf numFmtId="0" fontId="6" fillId="2" borderId="12" xfId="0" applyFont="1" applyFill="1" applyBorder="1" applyAlignment="1" applyProtection="1">
      <alignment horizontal="center" vertical="center"/>
      <protection locked="0"/>
    </xf>
    <xf numFmtId="0" fontId="6" fillId="2" borderId="10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177" fontId="6" fillId="2" borderId="1" xfId="0" applyNumberFormat="1" applyFont="1" applyFill="1" applyBorder="1" applyAlignment="1" applyProtection="1">
      <alignment horizontal="center" vertical="center"/>
      <protection locked="0"/>
    </xf>
    <xf numFmtId="179" fontId="3" fillId="2" borderId="5" xfId="0" applyNumberFormat="1" applyFont="1" applyFill="1" applyBorder="1" applyAlignment="1" applyProtection="1">
      <alignment horizontal="center" vertical="center"/>
      <protection locked="0"/>
    </xf>
    <xf numFmtId="0" fontId="7" fillId="0" borderId="10" xfId="0" applyFont="1" applyBorder="1" applyAlignment="1">
      <alignment horizontal="center" vertical="center" wrapText="1" shrinkToFit="1"/>
    </xf>
    <xf numFmtId="0" fontId="13" fillId="2" borderId="5" xfId="0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9" fillId="2" borderId="5" xfId="0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49" fontId="3" fillId="2" borderId="12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vertical="center" shrinkToFit="1"/>
      <protection locked="0"/>
    </xf>
    <xf numFmtId="0" fontId="10" fillId="2" borderId="12" xfId="0" applyFont="1" applyFill="1" applyBorder="1" applyAlignment="1" applyProtection="1">
      <alignment horizontal="center" vertical="center" shrinkToFit="1"/>
      <protection locked="0"/>
    </xf>
    <xf numFmtId="176" fontId="6" fillId="0" borderId="12" xfId="0" applyNumberFormat="1" applyFont="1" applyBorder="1" applyAlignment="1">
      <alignment horizontal="center" vertical="center" shrinkToFit="1"/>
    </xf>
    <xf numFmtId="0" fontId="6" fillId="0" borderId="14" xfId="0" applyFont="1" applyBorder="1">
      <alignment vertical="center"/>
    </xf>
    <xf numFmtId="0" fontId="10" fillId="2" borderId="12" xfId="0" applyFont="1" applyFill="1" applyBorder="1" applyProtection="1">
      <alignment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Alignment="1" applyProtection="1">
      <alignment vertical="center" shrinkToFit="1"/>
      <protection locked="0"/>
    </xf>
    <xf numFmtId="0" fontId="11" fillId="2" borderId="5" xfId="0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Protection="1">
      <alignment vertical="center"/>
      <protection locked="0"/>
    </xf>
    <xf numFmtId="0" fontId="11" fillId="2" borderId="5" xfId="0" applyFont="1" applyFill="1" applyBorder="1" applyProtection="1">
      <alignment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2" borderId="0" xfId="0" applyFont="1" applyFill="1" applyAlignment="1" applyProtection="1">
      <alignment horizontal="left" vertical="center"/>
      <protection locked="0"/>
    </xf>
    <xf numFmtId="0" fontId="3" fillId="2" borderId="6" xfId="0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14" fillId="2" borderId="0" xfId="0" applyFont="1" applyFill="1" applyAlignment="1" applyProtection="1">
      <alignment horizontal="center" vertical="center"/>
      <protection locked="0"/>
    </xf>
    <xf numFmtId="0" fontId="14" fillId="2" borderId="5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 shrinkToFit="1"/>
      <protection locked="0"/>
    </xf>
    <xf numFmtId="49" fontId="1" fillId="2" borderId="17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17" xfId="0" applyFont="1" applyFill="1" applyBorder="1" applyAlignment="1" applyProtection="1">
      <alignment vertical="center" shrinkToFit="1"/>
      <protection locked="0"/>
    </xf>
    <xf numFmtId="0" fontId="11" fillId="2" borderId="17" xfId="0" applyFont="1" applyFill="1" applyBorder="1" applyAlignment="1" applyProtection="1">
      <alignment horizontal="center" vertical="center" shrinkToFit="1"/>
      <protection locked="0"/>
    </xf>
    <xf numFmtId="0" fontId="1" fillId="2" borderId="17" xfId="0" applyFont="1" applyFill="1" applyBorder="1" applyProtection="1">
      <alignment vertical="center"/>
      <protection locked="0"/>
    </xf>
    <xf numFmtId="0" fontId="6" fillId="2" borderId="18" xfId="0" applyFont="1" applyFill="1" applyBorder="1" applyAlignment="1" applyProtection="1">
      <alignment horizontal="center" vertical="center"/>
      <protection locked="0"/>
    </xf>
    <xf numFmtId="0" fontId="14" fillId="2" borderId="17" xfId="0" applyFont="1" applyFill="1" applyBorder="1" applyAlignment="1" applyProtection="1">
      <alignment horizontal="center" vertical="center"/>
      <protection locked="0"/>
    </xf>
    <xf numFmtId="0" fontId="11" fillId="2" borderId="17" xfId="0" applyFont="1" applyFill="1" applyBorder="1" applyProtection="1">
      <alignment vertical="center"/>
      <protection locked="0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center" shrinkToFit="1"/>
      <protection locked="0"/>
    </xf>
    <xf numFmtId="49" fontId="1" fillId="2" borderId="16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16" xfId="0" applyFont="1" applyFill="1" applyBorder="1" applyAlignment="1" applyProtection="1">
      <alignment vertical="center" shrinkToFit="1"/>
      <protection locked="0"/>
    </xf>
    <xf numFmtId="0" fontId="11" fillId="2" borderId="16" xfId="0" applyFont="1" applyFill="1" applyBorder="1" applyAlignment="1" applyProtection="1">
      <alignment horizontal="center" vertical="center" shrinkToFit="1"/>
      <protection locked="0"/>
    </xf>
    <xf numFmtId="0" fontId="1" fillId="2" borderId="16" xfId="0" applyFont="1" applyFill="1" applyBorder="1" applyProtection="1">
      <alignment vertical="center"/>
      <protection locked="0"/>
    </xf>
    <xf numFmtId="0" fontId="6" fillId="2" borderId="16" xfId="0" applyFont="1" applyFill="1" applyBorder="1" applyAlignment="1" applyProtection="1">
      <alignment horizontal="center" vertical="center"/>
      <protection locked="0"/>
    </xf>
    <xf numFmtId="0" fontId="14" fillId="2" borderId="16" xfId="0" applyFont="1" applyFill="1" applyBorder="1" applyAlignment="1" applyProtection="1">
      <alignment horizontal="center" vertical="center"/>
      <protection locked="0"/>
    </xf>
    <xf numFmtId="0" fontId="11" fillId="2" borderId="16" xfId="0" applyFont="1" applyFill="1" applyBorder="1" applyProtection="1">
      <alignment vertical="center"/>
      <protection locked="0"/>
    </xf>
    <xf numFmtId="0" fontId="1" fillId="2" borderId="17" xfId="0" applyFont="1" applyFill="1" applyBorder="1" applyAlignment="1" applyProtection="1">
      <alignment horizontal="center" vertical="center" shrinkToFit="1"/>
      <protection locked="0"/>
    </xf>
    <xf numFmtId="0" fontId="1" fillId="2" borderId="16" xfId="0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left" vertical="center"/>
      <protection locked="0"/>
    </xf>
    <xf numFmtId="0" fontId="15" fillId="2" borderId="0" xfId="0" applyFont="1" applyFill="1" applyAlignment="1" applyProtection="1">
      <alignment horizontal="right" vertical="center" shrinkToFit="1"/>
      <protection locked="0"/>
    </xf>
    <xf numFmtId="0" fontId="15" fillId="2" borderId="0" xfId="0" applyFont="1" applyFill="1" applyAlignment="1" applyProtection="1">
      <alignment horizontal="right" vertical="center"/>
      <protection locked="0"/>
    </xf>
    <xf numFmtId="0" fontId="6" fillId="2" borderId="19" xfId="0" applyFont="1" applyFill="1" applyBorder="1" applyAlignment="1" applyProtection="1">
      <alignment horizontal="left" vertical="center"/>
      <protection locked="0"/>
    </xf>
    <xf numFmtId="0" fontId="3" fillId="2" borderId="12" xfId="0" applyFont="1" applyFill="1" applyBorder="1" applyProtection="1">
      <alignment vertical="center"/>
      <protection locked="0"/>
    </xf>
    <xf numFmtId="0" fontId="6" fillId="2" borderId="17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10" fillId="2" borderId="12" xfId="0" applyFont="1" applyFill="1" applyBorder="1" applyAlignment="1" applyProtection="1">
      <alignment horizontal="center" vertical="center"/>
      <protection locked="0"/>
    </xf>
    <xf numFmtId="0" fontId="9" fillId="2" borderId="12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horizontal="left" vertical="center"/>
      <protection locked="0"/>
    </xf>
    <xf numFmtId="0" fontId="17" fillId="2" borderId="0" xfId="0" applyFont="1" applyFill="1" applyProtection="1">
      <alignment vertical="center"/>
      <protection locked="0"/>
    </xf>
    <xf numFmtId="0" fontId="17" fillId="2" borderId="0" xfId="0" applyFont="1" applyFill="1" applyAlignment="1" applyProtection="1">
      <alignment horizontal="center" vertical="center"/>
      <protection locked="0"/>
    </xf>
    <xf numFmtId="0" fontId="17" fillId="2" borderId="5" xfId="0" applyFont="1" applyFill="1" applyBorder="1" applyAlignment="1" applyProtection="1">
      <alignment horizontal="center" vertical="center" shrinkToFit="1"/>
      <protection locked="0"/>
    </xf>
    <xf numFmtId="0" fontId="17" fillId="2" borderId="2" xfId="0" applyFont="1" applyFill="1" applyBorder="1" applyProtection="1">
      <alignment vertical="center"/>
      <protection locked="0"/>
    </xf>
    <xf numFmtId="0" fontId="18" fillId="2" borderId="2" xfId="0" applyFont="1" applyFill="1" applyBorder="1" applyProtection="1">
      <alignment vertical="center"/>
      <protection locked="0"/>
    </xf>
    <xf numFmtId="0" fontId="17" fillId="2" borderId="5" xfId="0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left" vertical="center" wrapText="1"/>
      <protection locked="0"/>
    </xf>
    <xf numFmtId="0" fontId="17" fillId="2" borderId="19" xfId="0" applyFont="1" applyFill="1" applyBorder="1" applyProtection="1">
      <alignment vertical="center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12" fillId="2" borderId="5" xfId="0" applyFont="1" applyFill="1" applyBorder="1" applyProtection="1">
      <alignment vertical="center"/>
      <protection locked="0"/>
    </xf>
    <xf numFmtId="0" fontId="17" fillId="2" borderId="17" xfId="0" applyFont="1" applyFill="1" applyBorder="1" applyAlignment="1" applyProtection="1">
      <alignment horizontal="center" vertical="center"/>
      <protection locked="0"/>
    </xf>
    <xf numFmtId="0" fontId="17" fillId="2" borderId="16" xfId="0" applyFont="1" applyFill="1" applyBorder="1" applyAlignment="1" applyProtection="1">
      <alignment horizontal="center" vertical="center"/>
      <protection locked="0"/>
    </xf>
    <xf numFmtId="0" fontId="10" fillId="2" borderId="17" xfId="0" applyFont="1" applyFill="1" applyBorder="1" applyProtection="1">
      <alignment vertical="center"/>
      <protection locked="0"/>
    </xf>
    <xf numFmtId="0" fontId="10" fillId="2" borderId="16" xfId="0" applyFont="1" applyFill="1" applyBorder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/>
      <protection locked="0"/>
    </xf>
    <xf numFmtId="0" fontId="1" fillId="2" borderId="22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left" vertical="center"/>
      <protection locked="0"/>
    </xf>
    <xf numFmtId="0" fontId="1" fillId="2" borderId="2" xfId="0" applyFont="1" applyFill="1" applyBorder="1" applyProtection="1">
      <alignment vertical="center"/>
      <protection locked="0"/>
    </xf>
    <xf numFmtId="0" fontId="1" fillId="2" borderId="25" xfId="0" applyFont="1" applyFill="1" applyBorder="1" applyProtection="1">
      <alignment vertical="center"/>
      <protection locked="0"/>
    </xf>
    <xf numFmtId="0" fontId="1" fillId="2" borderId="26" xfId="0" applyFont="1" applyFill="1" applyBorder="1" applyProtection="1">
      <alignment vertical="center"/>
      <protection locked="0"/>
    </xf>
    <xf numFmtId="0" fontId="1" fillId="2" borderId="2" xfId="0" applyFont="1" applyFill="1" applyBorder="1" applyAlignment="1" applyProtection="1">
      <alignment horizontal="left" vertical="center"/>
      <protection locked="0"/>
    </xf>
    <xf numFmtId="0" fontId="17" fillId="2" borderId="25" xfId="0" applyFont="1" applyFill="1" applyBorder="1" applyProtection="1">
      <alignment vertical="center"/>
      <protection locked="0"/>
    </xf>
    <xf numFmtId="0" fontId="17" fillId="2" borderId="26" xfId="0" applyFont="1" applyFill="1" applyBorder="1" applyProtection="1">
      <alignment vertical="center"/>
      <protection locked="0"/>
    </xf>
    <xf numFmtId="0" fontId="1" fillId="2" borderId="23" xfId="0" applyFont="1" applyFill="1" applyBorder="1" applyAlignment="1" applyProtection="1">
      <alignment horizontal="left" vertical="center"/>
      <protection locked="0"/>
    </xf>
    <xf numFmtId="0" fontId="1" fillId="2" borderId="24" xfId="0" applyFont="1" applyFill="1" applyBorder="1" applyAlignment="1" applyProtection="1">
      <alignment horizontal="left" vertical="center"/>
      <protection locked="0"/>
    </xf>
    <xf numFmtId="2" fontId="10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9" fillId="2" borderId="0" xfId="0" applyFont="1" applyFill="1" applyAlignment="1" applyProtection="1">
      <alignment horizontal="center" vertical="center"/>
      <protection locked="0"/>
    </xf>
    <xf numFmtId="0" fontId="20" fillId="2" borderId="5" xfId="0" applyFont="1" applyFill="1" applyBorder="1" applyAlignment="1" applyProtection="1">
      <alignment horizontal="center" vertical="center" shrinkToFit="1"/>
      <protection locked="0"/>
    </xf>
    <xf numFmtId="0" fontId="6" fillId="0" borderId="17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shrinkToFit="1"/>
    </xf>
    <xf numFmtId="176" fontId="6" fillId="0" borderId="22" xfId="0" applyNumberFormat="1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6" fillId="0" borderId="5" xfId="0" applyFont="1" applyBorder="1" applyAlignment="1">
      <alignment horizontal="left" vertical="center" shrinkToFit="1"/>
    </xf>
    <xf numFmtId="0" fontId="6" fillId="0" borderId="28" xfId="0" applyFont="1" applyBorder="1" applyAlignment="1">
      <alignment horizontal="left" vertical="center" wrapText="1" shrinkToFit="1"/>
    </xf>
    <xf numFmtId="0" fontId="21" fillId="0" borderId="28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left" vertical="center" shrinkToFit="1"/>
    </xf>
    <xf numFmtId="0" fontId="6" fillId="0" borderId="28" xfId="0" applyFont="1" applyBorder="1" applyAlignment="1">
      <alignment horizontal="left" vertical="center"/>
    </xf>
    <xf numFmtId="0" fontId="21" fillId="2" borderId="24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21" fillId="2" borderId="28" xfId="0" applyFont="1" applyFill="1" applyBorder="1" applyAlignment="1" applyProtection="1">
      <alignment horizontal="center" vertical="center"/>
      <protection locked="0"/>
    </xf>
    <xf numFmtId="176" fontId="6" fillId="0" borderId="29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shrinkToFit="1"/>
    </xf>
    <xf numFmtId="176" fontId="6" fillId="0" borderId="1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5" xfId="0" applyFont="1" applyBorder="1" applyAlignment="1">
      <alignment vertical="center" shrinkToFit="1"/>
    </xf>
    <xf numFmtId="0" fontId="6" fillId="0" borderId="3" xfId="0" applyFont="1" applyBorder="1" applyAlignment="1">
      <alignment horizontal="left" vertical="center" wrapText="1" shrinkToFit="1"/>
    </xf>
    <xf numFmtId="0" fontId="21" fillId="0" borderId="3" xfId="0" applyFont="1" applyBorder="1" applyAlignment="1">
      <alignment horizontal="center" vertical="center" shrinkToFit="1"/>
    </xf>
    <xf numFmtId="0" fontId="6" fillId="0" borderId="13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20" xfId="0" applyFont="1" applyBorder="1" applyAlignment="1">
      <alignment horizontal="left" vertical="center"/>
    </xf>
    <xf numFmtId="0" fontId="2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vertical="center"/>
      <protection locked="0"/>
    </xf>
    <xf numFmtId="0" fontId="19" fillId="2" borderId="5" xfId="0" applyFont="1" applyFill="1" applyBorder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 shrinkToFit="1"/>
      <protection locked="0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>
      <alignment vertical="center"/>
    </xf>
    <xf numFmtId="0" fontId="21" fillId="0" borderId="5" xfId="0" applyFont="1" applyBorder="1" applyAlignment="1">
      <alignment horizontal="center" vertical="center" shrinkToFit="1"/>
    </xf>
    <xf numFmtId="0" fontId="21" fillId="2" borderId="5" xfId="0" applyFont="1" applyFill="1" applyBorder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/>
      <protection locked="0"/>
    </xf>
    <xf numFmtId="0" fontId="7" fillId="0" borderId="12" xfId="0" applyFont="1" applyBorder="1" applyAlignment="1">
      <alignment horizontal="center" vertical="center" shrinkToFit="1"/>
    </xf>
    <xf numFmtId="0" fontId="6" fillId="0" borderId="12" xfId="0" applyFont="1" applyBorder="1" applyAlignment="1">
      <alignment vertical="center" shrinkToFit="1"/>
    </xf>
    <xf numFmtId="0" fontId="21" fillId="0" borderId="20" xfId="0" applyFont="1" applyBorder="1" applyAlignment="1">
      <alignment horizontal="center" vertical="center" shrinkToFit="1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shrinkToFit="1"/>
      <protection locked="0"/>
    </xf>
    <xf numFmtId="0" fontId="1" fillId="2" borderId="27" xfId="0" applyFont="1" applyFill="1" applyBorder="1" applyAlignment="1" applyProtection="1">
      <alignment vertical="center" shrinkToFit="1"/>
      <protection locked="0"/>
    </xf>
    <xf numFmtId="0" fontId="1" fillId="2" borderId="2" xfId="0" applyFont="1" applyFill="1" applyBorder="1" applyAlignment="1" applyProtection="1">
      <alignment vertical="center" shrinkToFit="1"/>
      <protection locked="0"/>
    </xf>
    <xf numFmtId="0" fontId="1" fillId="2" borderId="4" xfId="0" applyFont="1" applyFill="1" applyBorder="1" applyAlignment="1" applyProtection="1">
      <alignment vertical="center" shrinkToFit="1"/>
      <protection locked="0"/>
    </xf>
    <xf numFmtId="0" fontId="1" fillId="2" borderId="3" xfId="0" applyFont="1" applyFill="1" applyBorder="1" applyAlignment="1" applyProtection="1">
      <alignment vertical="center" shrinkToFit="1"/>
      <protection locked="0"/>
    </xf>
    <xf numFmtId="0" fontId="10" fillId="2" borderId="5" xfId="0" applyFont="1" applyFill="1" applyBorder="1" applyAlignment="1" applyProtection="1">
      <alignment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vertical="center" shrinkToFit="1"/>
      <protection locked="0"/>
    </xf>
    <xf numFmtId="0" fontId="1" fillId="2" borderId="4" xfId="0" applyFont="1" applyFill="1" applyBorder="1" applyAlignment="1" applyProtection="1">
      <alignment horizontal="left" vertical="center" shrinkToFit="1"/>
      <protection locked="0"/>
    </xf>
    <xf numFmtId="0" fontId="1" fillId="2" borderId="3" xfId="0" applyFont="1" applyFill="1" applyBorder="1" applyAlignment="1" applyProtection="1">
      <alignment horizontal="left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5" xfId="0" applyFont="1" applyFill="1" applyBorder="1" applyAlignment="1" applyProtection="1">
      <alignment horizontal="center" vertical="center" wrapText="1" shrinkToFit="1"/>
      <protection locked="0"/>
    </xf>
    <xf numFmtId="0" fontId="5" fillId="2" borderId="5" xfId="0" applyFont="1" applyFill="1" applyBorder="1" applyAlignment="1" applyProtection="1">
      <alignment horizontal="center" vertical="center" shrinkToFit="1"/>
      <protection locked="0"/>
    </xf>
    <xf numFmtId="0" fontId="12" fillId="2" borderId="5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4" xfId="0" applyFont="1" applyFill="1" applyBorder="1" applyAlignment="1" applyProtection="1">
      <alignment horizontal="center" vertical="center" shrinkToFit="1"/>
      <protection locked="0"/>
    </xf>
    <xf numFmtId="0" fontId="5" fillId="2" borderId="3" xfId="0" applyFont="1" applyFill="1" applyBorder="1" applyAlignment="1" applyProtection="1">
      <alignment horizontal="center" vertical="center" shrinkToFit="1"/>
      <protection locked="0"/>
    </xf>
    <xf numFmtId="0" fontId="3" fillId="2" borderId="2" xfId="0" applyFont="1" applyFill="1" applyBorder="1" applyAlignment="1" applyProtection="1">
      <alignment horizontal="center" vertical="center" shrinkToFit="1"/>
      <protection locked="0"/>
    </xf>
    <xf numFmtId="0" fontId="3" fillId="2" borderId="4" xfId="0" applyFont="1" applyFill="1" applyBorder="1" applyAlignment="1" applyProtection="1">
      <alignment horizontal="center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2" borderId="3" xfId="0" applyFont="1" applyFill="1" applyBorder="1" applyAlignment="1" applyProtection="1">
      <alignment horizontal="center" vertical="center" shrinkToFit="1"/>
      <protection locked="0"/>
    </xf>
    <xf numFmtId="0" fontId="9" fillId="2" borderId="5" xfId="0" applyFont="1" applyFill="1" applyBorder="1" applyAlignment="1" applyProtection="1">
      <alignment horizontal="center" vertical="center" shrinkToFit="1"/>
      <protection locked="0"/>
    </xf>
    <xf numFmtId="0" fontId="10" fillId="2" borderId="12" xfId="0" applyFont="1" applyFill="1" applyBorder="1" applyAlignment="1" applyProtection="1">
      <alignment horizontal="left" vertical="center" wrapText="1"/>
      <protection locked="0"/>
    </xf>
    <xf numFmtId="0" fontId="10" fillId="2" borderId="17" xfId="0" applyFont="1" applyFill="1" applyBorder="1" applyAlignment="1" applyProtection="1">
      <alignment horizontal="left" vertical="center" wrapText="1"/>
      <protection locked="0"/>
    </xf>
    <xf numFmtId="0" fontId="17" fillId="2" borderId="5" xfId="0" applyFont="1" applyFill="1" applyBorder="1" applyAlignment="1" applyProtection="1">
      <alignment horizontal="center" vertical="center" wrapText="1" shrinkToFit="1"/>
      <protection locked="0"/>
    </xf>
    <xf numFmtId="0" fontId="17" fillId="2" borderId="5" xfId="0" applyFont="1" applyFill="1" applyBorder="1" applyAlignment="1" applyProtection="1">
      <alignment horizontal="center" vertical="center" shrinkToFit="1"/>
      <protection locked="0"/>
    </xf>
    <xf numFmtId="0" fontId="5" fillId="2" borderId="5" xfId="0" applyFont="1" applyFill="1" applyBorder="1" applyAlignment="1" applyProtection="1">
      <alignment horizontal="left" vertical="center" wrapText="1" shrinkToFit="1"/>
      <protection locked="0"/>
    </xf>
    <xf numFmtId="0" fontId="1" fillId="2" borderId="27" xfId="0" applyFont="1" applyFill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T76"/>
  <sheetViews>
    <sheetView showGridLines="0" tabSelected="1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7.6640625" style="1" hidden="1" customWidth="1"/>
    <col min="3" max="3" width="2.88671875" style="1" bestFit="1" customWidth="1"/>
    <col min="4" max="4" width="3.21875" style="2" bestFit="1" customWidth="1"/>
    <col min="5" max="5" width="7.44140625" style="4" bestFit="1" customWidth="1"/>
    <col min="6" max="6" width="6.88671875" style="17" bestFit="1" customWidth="1"/>
    <col min="7" max="7" width="8.33203125" style="39" customWidth="1"/>
    <col min="8" max="8" width="5.109375" style="4" customWidth="1"/>
    <col min="9" max="9" width="8.5546875" style="5" customWidth="1"/>
    <col min="10" max="10" width="5.6640625" style="1" hidden="1" customWidth="1"/>
    <col min="11" max="11" width="5.88671875" style="1" hidden="1" customWidth="1"/>
    <col min="12" max="12" width="8.6640625" style="1" bestFit="1" customWidth="1"/>
    <col min="13" max="13" width="5.44140625" style="3" bestFit="1" customWidth="1"/>
    <col min="14" max="14" width="11.6640625" style="1" bestFit="1" customWidth="1"/>
    <col min="15" max="15" width="9.44140625" style="1" hidden="1" customWidth="1"/>
    <col min="16" max="16" width="7.44140625" style="1" bestFit="1" customWidth="1"/>
    <col min="17" max="17" width="13.88671875" style="5" bestFit="1" customWidth="1"/>
    <col min="18" max="18" width="19.33203125" style="71" hidden="1" customWidth="1"/>
    <col min="19" max="19" width="25.88671875" style="75" bestFit="1" customWidth="1"/>
    <col min="20" max="20" width="17.109375" style="37" customWidth="1"/>
    <col min="21" max="21" width="3.33203125" style="5" customWidth="1"/>
    <col min="22" max="16384" width="9" style="5"/>
  </cols>
  <sheetData>
    <row r="2" spans="1:20" ht="9" hidden="1" customHeight="1" x14ac:dyDescent="0.2">
      <c r="F2" s="3"/>
      <c r="M2" s="99">
        <v>11</v>
      </c>
      <c r="N2" s="100">
        <v>3</v>
      </c>
      <c r="O2" s="98" t="s">
        <v>225</v>
      </c>
      <c r="P2" s="100">
        <v>1</v>
      </c>
      <c r="Q2" s="100">
        <v>1</v>
      </c>
      <c r="R2" s="98" t="s">
        <v>226</v>
      </c>
    </row>
    <row r="3" spans="1:20" ht="18" customHeight="1" x14ac:dyDescent="0.2">
      <c r="A3" s="177" t="s">
        <v>0</v>
      </c>
      <c r="B3" s="176"/>
      <c r="C3" s="183" t="s">
        <v>2</v>
      </c>
      <c r="D3" s="184"/>
      <c r="E3" s="44" t="s">
        <v>1</v>
      </c>
      <c r="F3" s="195" t="s">
        <v>25</v>
      </c>
      <c r="G3" s="196"/>
      <c r="H3" s="196"/>
      <c r="I3" s="196"/>
      <c r="J3" s="196"/>
      <c r="K3" s="196"/>
      <c r="L3" s="125" t="s">
        <v>227</v>
      </c>
      <c r="M3" s="185" t="str">
        <f>M2&amp;"～"&amp;N2&amp;"回:"&amp;O2&amp;","&amp;P2&amp;"回:"&amp;R2</f>
        <v>11～3回:滋賀県茶品評会,1回:滋賀県茶業品評会</v>
      </c>
      <c r="N3" s="186"/>
      <c r="O3" s="186"/>
      <c r="P3" s="186"/>
      <c r="Q3" s="186"/>
      <c r="R3" s="186"/>
      <c r="S3" s="186"/>
      <c r="T3" s="187"/>
    </row>
    <row r="4" spans="1:20" ht="18" customHeight="1" x14ac:dyDescent="0.2">
      <c r="A4" s="177" t="s">
        <v>26</v>
      </c>
      <c r="B4" s="176"/>
      <c r="C4" s="183" t="s">
        <v>23</v>
      </c>
      <c r="D4" s="184"/>
      <c r="E4" s="45" t="s">
        <v>3</v>
      </c>
      <c r="F4" s="185" t="s">
        <v>32</v>
      </c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7"/>
    </row>
    <row r="5" spans="1:20" ht="11.25" customHeight="1" x14ac:dyDescent="0.2">
      <c r="A5" s="5"/>
      <c r="F5" s="3"/>
    </row>
    <row r="6" spans="1:20" s="6" customFormat="1" ht="22.5" customHeight="1" x14ac:dyDescent="0.2">
      <c r="A6" s="190" t="s">
        <v>4</v>
      </c>
      <c r="B6" s="190" t="s">
        <v>5</v>
      </c>
      <c r="C6" s="189" t="s">
        <v>6</v>
      </c>
      <c r="D6" s="189" t="s">
        <v>7</v>
      </c>
      <c r="E6" s="197" t="s">
        <v>8</v>
      </c>
      <c r="F6" s="188" t="s">
        <v>9</v>
      </c>
      <c r="G6" s="188"/>
      <c r="H6" s="189" t="s">
        <v>10</v>
      </c>
      <c r="I6" s="189" t="s">
        <v>11</v>
      </c>
      <c r="J6" s="189" t="s">
        <v>12</v>
      </c>
      <c r="K6" s="189" t="s">
        <v>13</v>
      </c>
      <c r="L6" s="189"/>
      <c r="M6" s="190" t="s">
        <v>14</v>
      </c>
      <c r="N6" s="189" t="s">
        <v>15</v>
      </c>
      <c r="O6" s="190" t="s">
        <v>16</v>
      </c>
      <c r="P6" s="190"/>
      <c r="Q6" s="190"/>
      <c r="R6" s="190"/>
      <c r="S6" s="190"/>
      <c r="T6" s="191" t="s">
        <v>17</v>
      </c>
    </row>
    <row r="7" spans="1:20" s="6" customFormat="1" ht="22.5" customHeight="1" x14ac:dyDescent="0.2">
      <c r="A7" s="190"/>
      <c r="B7" s="190"/>
      <c r="C7" s="190"/>
      <c r="D7" s="190"/>
      <c r="E7" s="197"/>
      <c r="F7" s="18" t="s">
        <v>18</v>
      </c>
      <c r="G7" s="40" t="s">
        <v>19</v>
      </c>
      <c r="H7" s="189"/>
      <c r="I7" s="189"/>
      <c r="J7" s="190"/>
      <c r="K7" s="190"/>
      <c r="L7" s="190"/>
      <c r="M7" s="190"/>
      <c r="N7" s="190"/>
      <c r="O7" s="31"/>
      <c r="P7" s="192" t="s">
        <v>20</v>
      </c>
      <c r="Q7" s="193"/>
      <c r="R7" s="194"/>
      <c r="S7" s="52" t="s">
        <v>21</v>
      </c>
      <c r="T7" s="191"/>
    </row>
    <row r="8" spans="1:20" s="13" customFormat="1" x14ac:dyDescent="0.2">
      <c r="A8" s="8"/>
      <c r="B8" s="8"/>
      <c r="C8" s="8"/>
      <c r="D8" s="9"/>
      <c r="E8" s="11"/>
      <c r="F8" s="10"/>
      <c r="G8" s="41"/>
      <c r="H8" s="9"/>
      <c r="I8" s="9"/>
      <c r="J8" s="8"/>
      <c r="K8" s="8"/>
      <c r="L8" s="8"/>
      <c r="M8" s="9"/>
      <c r="N8" s="8"/>
      <c r="O8" s="8"/>
      <c r="P8" s="68"/>
      <c r="Q8" s="16"/>
      <c r="R8" s="72"/>
      <c r="S8" s="27"/>
      <c r="T8" s="38"/>
    </row>
    <row r="9" spans="1:20" s="13" customFormat="1" x14ac:dyDescent="0.2">
      <c r="A9" s="8">
        <v>62</v>
      </c>
      <c r="B9" s="8" t="s">
        <v>166</v>
      </c>
      <c r="C9" s="8" t="s">
        <v>167</v>
      </c>
      <c r="D9" s="9">
        <v>47</v>
      </c>
      <c r="E9" s="11" t="s">
        <v>168</v>
      </c>
      <c r="F9" s="10" t="s">
        <v>169</v>
      </c>
      <c r="G9" s="41"/>
      <c r="H9" s="9">
        <v>1</v>
      </c>
      <c r="I9" s="9" t="s">
        <v>167</v>
      </c>
      <c r="J9" s="8">
        <v>9.6999999999999993</v>
      </c>
      <c r="K9" s="8">
        <v>9.16</v>
      </c>
      <c r="L9" s="8"/>
      <c r="M9" s="27" t="s">
        <v>30</v>
      </c>
      <c r="N9" s="28" t="s">
        <v>140</v>
      </c>
      <c r="O9" s="8"/>
      <c r="P9" s="69" t="s">
        <v>35</v>
      </c>
      <c r="Q9" s="21" t="s">
        <v>33</v>
      </c>
      <c r="R9" s="72"/>
      <c r="S9" s="27" t="s">
        <v>617</v>
      </c>
      <c r="T9" s="38"/>
    </row>
    <row r="10" spans="1:20" s="13" customFormat="1" x14ac:dyDescent="0.2">
      <c r="A10" s="8"/>
      <c r="B10" s="8"/>
      <c r="C10" s="8"/>
      <c r="D10" s="9"/>
      <c r="E10" s="11"/>
      <c r="F10" s="10"/>
      <c r="G10" s="41"/>
      <c r="H10" s="9"/>
      <c r="I10" s="9"/>
      <c r="J10" s="8"/>
      <c r="K10" s="8"/>
      <c r="L10" s="8"/>
      <c r="M10" s="9"/>
      <c r="N10" s="68"/>
      <c r="O10" s="8"/>
      <c r="P10" s="68"/>
      <c r="Q10" s="35"/>
      <c r="R10" s="72"/>
      <c r="S10" s="27"/>
      <c r="T10" s="38"/>
    </row>
    <row r="11" spans="1:20" s="13" customFormat="1" x14ac:dyDescent="0.2">
      <c r="A11" s="8">
        <v>61</v>
      </c>
      <c r="B11" s="8" t="s">
        <v>152</v>
      </c>
      <c r="C11" s="8" t="s">
        <v>153</v>
      </c>
      <c r="D11" s="9">
        <v>46</v>
      </c>
      <c r="E11" s="11" t="s">
        <v>154</v>
      </c>
      <c r="F11" s="10" t="s">
        <v>155</v>
      </c>
      <c r="G11" s="41">
        <v>12.23</v>
      </c>
      <c r="H11" s="9">
        <v>1</v>
      </c>
      <c r="I11" s="9" t="s">
        <v>153</v>
      </c>
      <c r="J11" s="8">
        <v>6.2</v>
      </c>
      <c r="K11" s="8">
        <v>6.14</v>
      </c>
      <c r="L11" s="8"/>
      <c r="M11" s="27" t="s">
        <v>30</v>
      </c>
      <c r="N11" s="28" t="s">
        <v>140</v>
      </c>
      <c r="O11" s="34"/>
      <c r="P11" s="69" t="s">
        <v>35</v>
      </c>
      <c r="Q11" s="21" t="s">
        <v>33</v>
      </c>
      <c r="R11" s="72"/>
      <c r="S11" s="27" t="s">
        <v>156</v>
      </c>
      <c r="T11" s="38"/>
    </row>
    <row r="12" spans="1:20" s="13" customFormat="1" x14ac:dyDescent="0.2">
      <c r="A12" s="8"/>
      <c r="B12" s="8"/>
      <c r="C12" s="8"/>
      <c r="D12" s="9"/>
      <c r="E12" s="11"/>
      <c r="F12" s="10"/>
      <c r="G12" s="41"/>
      <c r="H12" s="9"/>
      <c r="I12" s="9"/>
      <c r="J12" s="8"/>
      <c r="K12" s="8"/>
      <c r="L12" s="8"/>
      <c r="M12" s="27"/>
      <c r="N12" s="28"/>
      <c r="O12" s="34"/>
      <c r="P12" s="69"/>
      <c r="Q12" s="21"/>
      <c r="R12" s="72"/>
      <c r="S12" s="27"/>
      <c r="T12" s="38"/>
    </row>
    <row r="13" spans="1:20" s="13" customFormat="1" x14ac:dyDescent="0.2">
      <c r="A13" s="8">
        <v>60</v>
      </c>
      <c r="B13" s="8" t="s">
        <v>126</v>
      </c>
      <c r="C13" s="8" t="s">
        <v>127</v>
      </c>
      <c r="D13" s="9">
        <v>45</v>
      </c>
      <c r="E13" s="11" t="s">
        <v>128</v>
      </c>
      <c r="F13" s="10" t="s">
        <v>129</v>
      </c>
      <c r="G13" s="41"/>
      <c r="H13" s="9">
        <v>1</v>
      </c>
      <c r="I13" s="9" t="s">
        <v>127</v>
      </c>
      <c r="J13" s="8">
        <v>5.21</v>
      </c>
      <c r="K13" s="48">
        <v>6.1</v>
      </c>
      <c r="L13" s="8"/>
      <c r="M13" s="27" t="s">
        <v>30</v>
      </c>
      <c r="N13" s="28" t="s">
        <v>140</v>
      </c>
      <c r="O13" s="29"/>
      <c r="P13" s="69" t="s">
        <v>35</v>
      </c>
      <c r="Q13" s="21" t="s">
        <v>33</v>
      </c>
      <c r="R13" s="22"/>
      <c r="S13" s="27" t="s">
        <v>141</v>
      </c>
      <c r="T13" s="38"/>
    </row>
    <row r="14" spans="1:20" s="13" customFormat="1" x14ac:dyDescent="0.2">
      <c r="A14" s="8"/>
      <c r="B14" s="8"/>
      <c r="C14" s="8"/>
      <c r="D14" s="9"/>
      <c r="E14" s="11"/>
      <c r="F14" s="10"/>
      <c r="G14" s="41"/>
      <c r="H14" s="9"/>
      <c r="I14" s="9"/>
      <c r="J14" s="8"/>
      <c r="K14" s="48"/>
      <c r="L14" s="8"/>
      <c r="M14" s="27"/>
      <c r="N14" s="28"/>
      <c r="O14" s="29"/>
      <c r="P14" s="69"/>
      <c r="Q14" s="21"/>
      <c r="R14" s="22"/>
      <c r="S14" s="27"/>
      <c r="T14" s="38"/>
    </row>
    <row r="15" spans="1:20" s="13" customFormat="1" x14ac:dyDescent="0.2">
      <c r="A15" s="8">
        <v>59</v>
      </c>
      <c r="B15" s="8" t="s">
        <v>100</v>
      </c>
      <c r="C15" s="8" t="s">
        <v>101</v>
      </c>
      <c r="D15" s="9">
        <v>44</v>
      </c>
      <c r="E15" s="11" t="s">
        <v>102</v>
      </c>
      <c r="F15" s="10" t="s">
        <v>103</v>
      </c>
      <c r="G15" s="41"/>
      <c r="H15" s="9">
        <v>1</v>
      </c>
      <c r="I15" s="9" t="s">
        <v>101</v>
      </c>
      <c r="J15" s="8">
        <v>6.3</v>
      </c>
      <c r="K15" s="46">
        <v>6.2</v>
      </c>
      <c r="L15" s="8"/>
      <c r="M15" s="27" t="s">
        <v>30</v>
      </c>
      <c r="N15" s="28" t="s">
        <v>31</v>
      </c>
      <c r="O15" s="29"/>
      <c r="P15" s="69" t="s">
        <v>35</v>
      </c>
      <c r="Q15" s="21" t="s">
        <v>33</v>
      </c>
      <c r="R15" s="22"/>
      <c r="S15" s="27" t="s">
        <v>115</v>
      </c>
      <c r="T15" s="38"/>
    </row>
    <row r="16" spans="1:20" s="13" customFormat="1" x14ac:dyDescent="0.2">
      <c r="A16" s="8"/>
      <c r="B16" s="8"/>
      <c r="C16" s="8"/>
      <c r="D16" s="9"/>
      <c r="E16" s="11"/>
      <c r="F16" s="10"/>
      <c r="G16" s="41"/>
      <c r="H16" s="9"/>
      <c r="I16" s="9"/>
      <c r="J16" s="8"/>
      <c r="K16" s="46"/>
      <c r="L16" s="8"/>
      <c r="M16" s="27"/>
      <c r="N16" s="28"/>
      <c r="O16" s="47"/>
      <c r="P16" s="69"/>
      <c r="Q16" s="21"/>
      <c r="R16" s="22"/>
      <c r="S16" s="27"/>
      <c r="T16" s="38"/>
    </row>
    <row r="17" spans="1:20" s="13" customFormat="1" x14ac:dyDescent="0.2">
      <c r="A17" s="8">
        <v>58</v>
      </c>
      <c r="B17" s="8" t="s">
        <v>71</v>
      </c>
      <c r="C17" s="8" t="s">
        <v>72</v>
      </c>
      <c r="D17" s="9">
        <v>43</v>
      </c>
      <c r="E17" s="11" t="s">
        <v>73</v>
      </c>
      <c r="F17" s="10" t="s">
        <v>74</v>
      </c>
      <c r="G17" s="41"/>
      <c r="H17" s="9">
        <v>1</v>
      </c>
      <c r="I17" s="9" t="s">
        <v>72</v>
      </c>
      <c r="J17" s="8">
        <v>5.14</v>
      </c>
      <c r="K17" s="8">
        <v>5.3</v>
      </c>
      <c r="L17" s="8"/>
      <c r="M17" s="27" t="s">
        <v>30</v>
      </c>
      <c r="N17" s="28" t="s">
        <v>31</v>
      </c>
      <c r="O17" s="14"/>
      <c r="P17" s="69" t="s">
        <v>79</v>
      </c>
      <c r="Q17" s="15" t="s">
        <v>80</v>
      </c>
      <c r="R17" s="73"/>
      <c r="S17" s="27" t="s">
        <v>110</v>
      </c>
      <c r="T17" s="38"/>
    </row>
    <row r="18" spans="1:20" s="13" customFormat="1" x14ac:dyDescent="0.2">
      <c r="A18" s="8"/>
      <c r="B18" s="8"/>
      <c r="C18" s="8"/>
      <c r="D18" s="9"/>
      <c r="E18" s="11"/>
      <c r="F18" s="10"/>
      <c r="G18" s="41"/>
      <c r="H18" s="9"/>
      <c r="I18" s="9"/>
      <c r="J18" s="8"/>
      <c r="K18" s="8"/>
      <c r="L18" s="8"/>
      <c r="M18" s="27"/>
      <c r="N18" s="28"/>
      <c r="O18" s="32"/>
      <c r="P18" s="69"/>
      <c r="Q18" s="33"/>
      <c r="R18" s="73"/>
      <c r="S18" s="27"/>
      <c r="T18" s="38"/>
    </row>
    <row r="19" spans="1:20" s="13" customFormat="1" x14ac:dyDescent="0.2">
      <c r="A19" s="8">
        <v>57</v>
      </c>
      <c r="B19" s="8" t="s">
        <v>54</v>
      </c>
      <c r="C19" s="8" t="s">
        <v>46</v>
      </c>
      <c r="D19" s="9">
        <v>42</v>
      </c>
      <c r="E19" s="11" t="s">
        <v>55</v>
      </c>
      <c r="F19" s="10" t="s">
        <v>56</v>
      </c>
      <c r="G19" s="41"/>
      <c r="H19" s="9">
        <v>1</v>
      </c>
      <c r="I19" s="9" t="s">
        <v>46</v>
      </c>
      <c r="J19" s="8">
        <v>5.22</v>
      </c>
      <c r="K19" s="8">
        <v>6.2</v>
      </c>
      <c r="L19" s="8"/>
      <c r="M19" s="27" t="s">
        <v>30</v>
      </c>
      <c r="N19" s="28" t="s">
        <v>31</v>
      </c>
      <c r="O19" s="29"/>
      <c r="P19" s="69" t="s">
        <v>35</v>
      </c>
      <c r="Q19" s="21" t="s">
        <v>69</v>
      </c>
      <c r="R19" s="22"/>
      <c r="S19" s="27" t="s">
        <v>70</v>
      </c>
      <c r="T19" s="38"/>
    </row>
    <row r="20" spans="1:20" s="13" customFormat="1" x14ac:dyDescent="0.2">
      <c r="A20" s="8"/>
      <c r="B20" s="8"/>
      <c r="C20" s="8"/>
      <c r="D20" s="9"/>
      <c r="E20" s="11"/>
      <c r="F20" s="10"/>
      <c r="G20" s="41"/>
      <c r="H20" s="9"/>
      <c r="I20" s="9"/>
      <c r="J20" s="8"/>
      <c r="K20" s="8"/>
      <c r="L20" s="8"/>
      <c r="M20" s="42"/>
      <c r="N20" s="43"/>
      <c r="O20" s="29"/>
      <c r="P20" s="69"/>
      <c r="Q20" s="21"/>
      <c r="R20" s="22"/>
      <c r="S20" s="27"/>
      <c r="T20" s="38"/>
    </row>
    <row r="21" spans="1:20" s="13" customFormat="1" x14ac:dyDescent="0.2">
      <c r="A21" s="8">
        <v>56</v>
      </c>
      <c r="B21" s="8" t="s">
        <v>51</v>
      </c>
      <c r="C21" s="8" t="s">
        <v>46</v>
      </c>
      <c r="D21" s="9">
        <v>41</v>
      </c>
      <c r="E21" s="11" t="s">
        <v>52</v>
      </c>
      <c r="F21" s="10" t="s">
        <v>53</v>
      </c>
      <c r="G21" s="41"/>
      <c r="H21" s="9">
        <v>1</v>
      </c>
      <c r="I21" s="9" t="s">
        <v>46</v>
      </c>
      <c r="J21" s="23">
        <v>5.2</v>
      </c>
      <c r="K21" s="8">
        <v>6.2</v>
      </c>
      <c r="L21" s="8"/>
      <c r="M21" s="19" t="s">
        <v>30</v>
      </c>
      <c r="N21" s="20" t="s">
        <v>31</v>
      </c>
      <c r="O21" s="29"/>
      <c r="P21" s="69" t="s">
        <v>35</v>
      </c>
      <c r="Q21" s="21" t="s">
        <v>33</v>
      </c>
      <c r="R21" s="25"/>
      <c r="S21" s="27" t="s">
        <v>34</v>
      </c>
      <c r="T21" s="38"/>
    </row>
    <row r="22" spans="1:20" s="13" customFormat="1" x14ac:dyDescent="0.2">
      <c r="A22" s="53"/>
      <c r="B22" s="53"/>
      <c r="C22" s="53"/>
      <c r="D22" s="54"/>
      <c r="E22" s="55"/>
      <c r="F22" s="56"/>
      <c r="G22" s="57"/>
      <c r="H22" s="54"/>
      <c r="I22" s="54"/>
      <c r="J22" s="53"/>
      <c r="K22" s="53"/>
      <c r="L22" s="53"/>
      <c r="M22" s="19"/>
      <c r="N22" s="54"/>
      <c r="O22" s="58"/>
      <c r="P22" s="70"/>
      <c r="Q22" s="59"/>
      <c r="R22" s="74"/>
      <c r="S22" s="42"/>
      <c r="T22" s="60"/>
    </row>
    <row r="23" spans="1:20" x14ac:dyDescent="0.2">
      <c r="A23" s="61">
        <v>55</v>
      </c>
      <c r="B23" s="61"/>
      <c r="C23" s="61"/>
      <c r="D23" s="9">
        <v>40</v>
      </c>
      <c r="E23" s="62"/>
      <c r="F23" s="63"/>
      <c r="G23" s="64"/>
      <c r="H23" s="65"/>
      <c r="I23" s="66"/>
      <c r="J23" s="61"/>
      <c r="K23" s="61"/>
      <c r="L23" s="61"/>
      <c r="M23" s="19" t="s">
        <v>30</v>
      </c>
      <c r="N23" s="61" t="s">
        <v>172</v>
      </c>
      <c r="O23" s="66"/>
      <c r="P23" s="125" t="s">
        <v>170</v>
      </c>
      <c r="Q23" s="130" t="s">
        <v>171</v>
      </c>
      <c r="R23" s="129"/>
      <c r="S23" s="76" t="s">
        <v>173</v>
      </c>
      <c r="T23" s="66"/>
    </row>
    <row r="24" spans="1:20" x14ac:dyDescent="0.2">
      <c r="A24" s="61">
        <v>54</v>
      </c>
      <c r="B24" s="61"/>
      <c r="C24" s="61"/>
      <c r="D24" s="9">
        <v>39</v>
      </c>
      <c r="E24" s="62"/>
      <c r="F24" s="63"/>
      <c r="G24" s="64"/>
      <c r="H24" s="65"/>
      <c r="I24" s="66"/>
      <c r="J24" s="61"/>
      <c r="K24" s="61"/>
      <c r="L24" s="61"/>
      <c r="M24" s="19" t="s">
        <v>30</v>
      </c>
      <c r="N24" s="61" t="s">
        <v>172</v>
      </c>
      <c r="O24" s="66"/>
      <c r="P24" s="125" t="s">
        <v>170</v>
      </c>
      <c r="Q24" s="130" t="s">
        <v>171</v>
      </c>
      <c r="R24" s="129"/>
      <c r="S24" s="76" t="s">
        <v>174</v>
      </c>
      <c r="T24" s="66"/>
    </row>
    <row r="25" spans="1:20" x14ac:dyDescent="0.2">
      <c r="A25" s="61">
        <v>53</v>
      </c>
      <c r="B25" s="61"/>
      <c r="C25" s="61"/>
      <c r="D25" s="9">
        <v>38</v>
      </c>
      <c r="E25" s="62"/>
      <c r="F25" s="63"/>
      <c r="G25" s="64"/>
      <c r="H25" s="65"/>
      <c r="I25" s="66"/>
      <c r="J25" s="61"/>
      <c r="K25" s="61"/>
      <c r="L25" s="61"/>
      <c r="M25" s="19" t="s">
        <v>30</v>
      </c>
      <c r="N25" s="61" t="s">
        <v>172</v>
      </c>
      <c r="O25" s="66"/>
      <c r="P25" s="125" t="s">
        <v>170</v>
      </c>
      <c r="Q25" s="130" t="s">
        <v>171</v>
      </c>
      <c r="R25" s="129"/>
      <c r="S25" s="76" t="s">
        <v>175</v>
      </c>
      <c r="T25" s="66"/>
    </row>
    <row r="26" spans="1:20" x14ac:dyDescent="0.2">
      <c r="A26" s="61">
        <v>52</v>
      </c>
      <c r="B26" s="61"/>
      <c r="C26" s="61"/>
      <c r="D26" s="9">
        <v>37</v>
      </c>
      <c r="E26" s="62"/>
      <c r="F26" s="63"/>
      <c r="G26" s="64"/>
      <c r="H26" s="65"/>
      <c r="I26" s="66"/>
      <c r="J26" s="61"/>
      <c r="K26" s="61"/>
      <c r="L26" s="61"/>
      <c r="M26" s="19" t="s">
        <v>30</v>
      </c>
      <c r="N26" s="61" t="s">
        <v>172</v>
      </c>
      <c r="O26" s="66"/>
      <c r="P26" s="125" t="s">
        <v>170</v>
      </c>
      <c r="Q26" s="130" t="s">
        <v>171</v>
      </c>
      <c r="R26" s="129"/>
      <c r="S26" s="76" t="s">
        <v>176</v>
      </c>
      <c r="T26" s="66"/>
    </row>
    <row r="27" spans="1:20" x14ac:dyDescent="0.2">
      <c r="A27" s="61">
        <v>51</v>
      </c>
      <c r="B27" s="61"/>
      <c r="C27" s="61"/>
      <c r="D27" s="9">
        <v>36</v>
      </c>
      <c r="E27" s="62"/>
      <c r="F27" s="63"/>
      <c r="G27" s="64"/>
      <c r="H27" s="65"/>
      <c r="I27" s="66"/>
      <c r="J27" s="61"/>
      <c r="K27" s="61"/>
      <c r="L27" s="61"/>
      <c r="M27" s="19" t="s">
        <v>30</v>
      </c>
      <c r="N27" s="61" t="s">
        <v>172</v>
      </c>
      <c r="O27" s="66"/>
      <c r="P27" s="125" t="s">
        <v>170</v>
      </c>
      <c r="Q27" s="130" t="s">
        <v>171</v>
      </c>
      <c r="R27" s="129"/>
      <c r="S27" s="76" t="s">
        <v>177</v>
      </c>
      <c r="T27" s="66"/>
    </row>
    <row r="28" spans="1:20" ht="12.6" thickBot="1" x14ac:dyDescent="0.25">
      <c r="A28" s="86"/>
      <c r="B28" s="86"/>
      <c r="C28" s="86"/>
      <c r="D28" s="87"/>
      <c r="E28" s="88"/>
      <c r="F28" s="89"/>
      <c r="G28" s="90"/>
      <c r="H28" s="96"/>
      <c r="I28" s="91"/>
      <c r="J28" s="86"/>
      <c r="K28" s="86"/>
      <c r="L28" s="86"/>
      <c r="M28" s="92"/>
      <c r="N28" s="86"/>
      <c r="O28" s="91"/>
      <c r="P28" s="126"/>
      <c r="Q28" s="131"/>
      <c r="R28" s="136"/>
      <c r="S28" s="93"/>
      <c r="T28" s="91"/>
    </row>
    <row r="29" spans="1:20" x14ac:dyDescent="0.2">
      <c r="A29" s="77"/>
      <c r="B29" s="77"/>
      <c r="C29" s="77"/>
      <c r="D29" s="78"/>
      <c r="E29" s="79"/>
      <c r="F29" s="80"/>
      <c r="G29" s="81"/>
      <c r="H29" s="95"/>
      <c r="I29" s="82"/>
      <c r="J29" s="77"/>
      <c r="K29" s="77"/>
      <c r="L29" s="77"/>
      <c r="M29" s="83"/>
      <c r="N29" s="77"/>
      <c r="O29" s="82"/>
      <c r="P29" s="127"/>
      <c r="Q29" s="132"/>
      <c r="R29" s="137"/>
      <c r="S29" s="84"/>
      <c r="T29" s="82"/>
    </row>
    <row r="30" spans="1:20" x14ac:dyDescent="0.2">
      <c r="A30" s="61">
        <v>50</v>
      </c>
      <c r="B30" s="61"/>
      <c r="C30" s="61"/>
      <c r="D30" s="9">
        <v>35</v>
      </c>
      <c r="E30" s="62"/>
      <c r="F30" s="63"/>
      <c r="G30" s="64"/>
      <c r="H30" s="65"/>
      <c r="I30" s="66"/>
      <c r="J30" s="61"/>
      <c r="K30" s="61"/>
      <c r="L30" s="61"/>
      <c r="M30" s="19" t="s">
        <v>30</v>
      </c>
      <c r="N30" s="61" t="s">
        <v>172</v>
      </c>
      <c r="O30" s="66"/>
      <c r="P30" s="125" t="s">
        <v>170</v>
      </c>
      <c r="Q30" s="130" t="s">
        <v>171</v>
      </c>
      <c r="R30" s="129"/>
      <c r="S30" s="76" t="s">
        <v>178</v>
      </c>
      <c r="T30" s="66"/>
    </row>
    <row r="31" spans="1:20" x14ac:dyDescent="0.2">
      <c r="A31" s="61">
        <v>49</v>
      </c>
      <c r="B31" s="61"/>
      <c r="C31" s="61"/>
      <c r="D31" s="9">
        <v>34</v>
      </c>
      <c r="E31" s="62"/>
      <c r="F31" s="63"/>
      <c r="G31" s="64"/>
      <c r="H31" s="62"/>
      <c r="I31" s="66"/>
      <c r="J31" s="61"/>
      <c r="K31" s="61"/>
      <c r="L31" s="61"/>
      <c r="M31" s="19" t="s">
        <v>30</v>
      </c>
      <c r="N31" s="61" t="s">
        <v>172</v>
      </c>
      <c r="O31" s="66"/>
      <c r="P31" s="125" t="s">
        <v>170</v>
      </c>
      <c r="Q31" s="130" t="s">
        <v>171</v>
      </c>
      <c r="R31" s="129"/>
      <c r="S31" s="76" t="s">
        <v>179</v>
      </c>
      <c r="T31" s="66"/>
    </row>
    <row r="32" spans="1:20" x14ac:dyDescent="0.2">
      <c r="A32" s="61">
        <v>48</v>
      </c>
      <c r="B32" s="61"/>
      <c r="C32" s="61"/>
      <c r="D32" s="9">
        <v>33</v>
      </c>
      <c r="E32" s="62"/>
      <c r="F32" s="63"/>
      <c r="G32" s="64"/>
      <c r="H32" s="62"/>
      <c r="I32" s="66"/>
      <c r="J32" s="61"/>
      <c r="K32" s="61"/>
      <c r="L32" s="61"/>
      <c r="M32" s="19" t="s">
        <v>30</v>
      </c>
      <c r="N32" s="61" t="s">
        <v>172</v>
      </c>
      <c r="O32" s="66"/>
      <c r="P32" s="125" t="s">
        <v>170</v>
      </c>
      <c r="Q32" s="130" t="s">
        <v>171</v>
      </c>
      <c r="R32" s="129"/>
      <c r="S32" s="76" t="s">
        <v>180</v>
      </c>
      <c r="T32" s="66"/>
    </row>
    <row r="33" spans="1:20" x14ac:dyDescent="0.2">
      <c r="A33" s="61">
        <v>47</v>
      </c>
      <c r="B33" s="61"/>
      <c r="C33" s="61"/>
      <c r="D33" s="9">
        <v>32</v>
      </c>
      <c r="E33" s="62"/>
      <c r="F33" s="63"/>
      <c r="G33" s="64"/>
      <c r="H33" s="62"/>
      <c r="I33" s="66"/>
      <c r="J33" s="61"/>
      <c r="K33" s="61"/>
      <c r="L33" s="61"/>
      <c r="M33" s="19" t="s">
        <v>30</v>
      </c>
      <c r="N33" s="61" t="s">
        <v>172</v>
      </c>
      <c r="O33" s="66"/>
      <c r="P33" s="125" t="s">
        <v>170</v>
      </c>
      <c r="Q33" s="130" t="s">
        <v>171</v>
      </c>
      <c r="R33" s="129"/>
      <c r="S33" s="76" t="s">
        <v>181</v>
      </c>
      <c r="T33" s="66"/>
    </row>
    <row r="34" spans="1:20" x14ac:dyDescent="0.2">
      <c r="A34" s="61">
        <v>46</v>
      </c>
      <c r="B34" s="61"/>
      <c r="C34" s="61"/>
      <c r="D34" s="9">
        <v>31</v>
      </c>
      <c r="E34" s="62"/>
      <c r="F34" s="63"/>
      <c r="G34" s="64"/>
      <c r="H34" s="62"/>
      <c r="I34" s="66"/>
      <c r="J34" s="61"/>
      <c r="K34" s="61"/>
      <c r="L34" s="61"/>
      <c r="M34" s="19" t="s">
        <v>30</v>
      </c>
      <c r="N34" s="61" t="s">
        <v>172</v>
      </c>
      <c r="O34" s="66"/>
      <c r="P34" s="125" t="s">
        <v>170</v>
      </c>
      <c r="Q34" s="130" t="s">
        <v>171</v>
      </c>
      <c r="R34" s="129"/>
      <c r="S34" s="76" t="s">
        <v>182</v>
      </c>
      <c r="T34" s="66"/>
    </row>
    <row r="35" spans="1:20" x14ac:dyDescent="0.2">
      <c r="A35" s="61"/>
      <c r="B35" s="61"/>
      <c r="C35" s="61"/>
      <c r="D35" s="9"/>
      <c r="E35" s="62"/>
      <c r="F35" s="63"/>
      <c r="G35" s="64"/>
      <c r="H35" s="62"/>
      <c r="I35" s="66"/>
      <c r="J35" s="61"/>
      <c r="K35" s="61"/>
      <c r="L35" s="61"/>
      <c r="M35" s="19"/>
      <c r="N35" s="61"/>
      <c r="O35" s="66"/>
      <c r="P35" s="125"/>
      <c r="Q35" s="130"/>
      <c r="R35" s="129"/>
      <c r="S35" s="76"/>
      <c r="T35" s="66"/>
    </row>
    <row r="36" spans="1:20" x14ac:dyDescent="0.2">
      <c r="A36" s="61">
        <v>45</v>
      </c>
      <c r="B36" s="61"/>
      <c r="C36" s="61"/>
      <c r="D36" s="9">
        <v>30</v>
      </c>
      <c r="E36" s="62"/>
      <c r="F36" s="63"/>
      <c r="G36" s="64"/>
      <c r="H36" s="62"/>
      <c r="I36" s="66"/>
      <c r="J36" s="61"/>
      <c r="K36" s="61"/>
      <c r="L36" s="61"/>
      <c r="M36" s="19" t="s">
        <v>30</v>
      </c>
      <c r="N36" s="61" t="s">
        <v>172</v>
      </c>
      <c r="O36" s="66"/>
      <c r="P36" s="125" t="s">
        <v>170</v>
      </c>
      <c r="Q36" s="130" t="s">
        <v>171</v>
      </c>
      <c r="R36" s="129"/>
      <c r="S36" s="76" t="s">
        <v>183</v>
      </c>
      <c r="T36" s="66"/>
    </row>
    <row r="37" spans="1:20" x14ac:dyDescent="0.2">
      <c r="A37" s="61">
        <v>44</v>
      </c>
      <c r="B37" s="61"/>
      <c r="C37" s="61"/>
      <c r="D37" s="9">
        <v>29</v>
      </c>
      <c r="E37" s="62"/>
      <c r="F37" s="63"/>
      <c r="G37" s="64"/>
      <c r="H37" s="62"/>
      <c r="I37" s="66"/>
      <c r="J37" s="61"/>
      <c r="K37" s="61"/>
      <c r="L37" s="61"/>
      <c r="M37" s="19" t="s">
        <v>30</v>
      </c>
      <c r="N37" s="61" t="s">
        <v>224</v>
      </c>
      <c r="O37" s="66"/>
      <c r="P37" s="125" t="s">
        <v>170</v>
      </c>
      <c r="Q37" s="130" t="s">
        <v>171</v>
      </c>
      <c r="R37" s="129"/>
      <c r="S37" s="76" t="s">
        <v>184</v>
      </c>
      <c r="T37" s="66"/>
    </row>
    <row r="38" spans="1:20" x14ac:dyDescent="0.2">
      <c r="A38" s="61">
        <v>43</v>
      </c>
      <c r="B38" s="61"/>
      <c r="C38" s="61"/>
      <c r="D38" s="9">
        <v>28</v>
      </c>
      <c r="E38" s="62"/>
      <c r="F38" s="63"/>
      <c r="G38" s="64"/>
      <c r="H38" s="62"/>
      <c r="I38" s="66"/>
      <c r="J38" s="61"/>
      <c r="K38" s="61"/>
      <c r="L38" s="61"/>
      <c r="M38" s="19" t="s">
        <v>30</v>
      </c>
      <c r="N38" s="61" t="s">
        <v>224</v>
      </c>
      <c r="O38" s="66"/>
      <c r="P38" s="125" t="s">
        <v>170</v>
      </c>
      <c r="Q38" s="130" t="s">
        <v>171</v>
      </c>
      <c r="R38" s="129"/>
      <c r="S38" s="76" t="s">
        <v>185</v>
      </c>
      <c r="T38" s="66"/>
    </row>
    <row r="39" spans="1:20" x14ac:dyDescent="0.2">
      <c r="A39" s="61">
        <v>42</v>
      </c>
      <c r="B39" s="61"/>
      <c r="C39" s="61"/>
      <c r="D39" s="9">
        <v>27</v>
      </c>
      <c r="E39" s="62"/>
      <c r="F39" s="63"/>
      <c r="G39" s="64"/>
      <c r="H39" s="62"/>
      <c r="I39" s="66"/>
      <c r="J39" s="61"/>
      <c r="K39" s="61"/>
      <c r="L39" s="61"/>
      <c r="M39" s="19" t="s">
        <v>30</v>
      </c>
      <c r="N39" s="61" t="s">
        <v>224</v>
      </c>
      <c r="O39" s="66"/>
      <c r="P39" s="125" t="s">
        <v>170</v>
      </c>
      <c r="Q39" s="130" t="s">
        <v>186</v>
      </c>
      <c r="R39" s="129"/>
      <c r="S39" s="76" t="s">
        <v>187</v>
      </c>
      <c r="T39" s="66"/>
    </row>
    <row r="40" spans="1:20" x14ac:dyDescent="0.2">
      <c r="A40" s="61">
        <v>41</v>
      </c>
      <c r="B40" s="61"/>
      <c r="C40" s="61"/>
      <c r="D40" s="9">
        <v>26</v>
      </c>
      <c r="E40" s="62"/>
      <c r="F40" s="63"/>
      <c r="G40" s="64"/>
      <c r="H40" s="62"/>
      <c r="I40" s="66"/>
      <c r="J40" s="61"/>
      <c r="K40" s="61"/>
      <c r="L40" s="61"/>
      <c r="M40" s="19" t="s">
        <v>30</v>
      </c>
      <c r="N40" s="61" t="s">
        <v>224</v>
      </c>
      <c r="O40" s="66"/>
      <c r="P40" s="125" t="s">
        <v>170</v>
      </c>
      <c r="Q40" s="130" t="s">
        <v>188</v>
      </c>
      <c r="R40" s="129"/>
      <c r="S40" s="76" t="s">
        <v>189</v>
      </c>
      <c r="T40" s="66"/>
    </row>
    <row r="41" spans="1:20" ht="12.6" thickBot="1" x14ac:dyDescent="0.25">
      <c r="A41" s="86"/>
      <c r="B41" s="86"/>
      <c r="C41" s="86"/>
      <c r="D41" s="87"/>
      <c r="E41" s="88"/>
      <c r="F41" s="89"/>
      <c r="G41" s="90"/>
      <c r="H41" s="88"/>
      <c r="I41" s="91"/>
      <c r="J41" s="86"/>
      <c r="K41" s="86"/>
      <c r="L41" s="86"/>
      <c r="M41" s="92"/>
      <c r="N41" s="86"/>
      <c r="O41" s="91"/>
      <c r="P41" s="126"/>
      <c r="Q41" s="131"/>
      <c r="R41" s="136"/>
      <c r="S41" s="93"/>
      <c r="T41" s="91"/>
    </row>
    <row r="42" spans="1:20" x14ac:dyDescent="0.2">
      <c r="A42" s="77"/>
      <c r="B42" s="77"/>
      <c r="C42" s="77"/>
      <c r="D42" s="78"/>
      <c r="E42" s="79"/>
      <c r="F42" s="80"/>
      <c r="G42" s="81"/>
      <c r="H42" s="79"/>
      <c r="I42" s="82"/>
      <c r="J42" s="77"/>
      <c r="K42" s="77"/>
      <c r="L42" s="77"/>
      <c r="M42" s="83"/>
      <c r="N42" s="77"/>
      <c r="O42" s="82"/>
      <c r="P42" s="127"/>
      <c r="Q42" s="132"/>
      <c r="R42" s="137"/>
      <c r="S42" s="84"/>
      <c r="T42" s="82"/>
    </row>
    <row r="43" spans="1:20" x14ac:dyDescent="0.2">
      <c r="A43" s="61">
        <v>40</v>
      </c>
      <c r="B43" s="61"/>
      <c r="C43" s="61"/>
      <c r="D43" s="9">
        <v>25</v>
      </c>
      <c r="E43" s="62"/>
      <c r="F43" s="63"/>
      <c r="G43" s="64"/>
      <c r="H43" s="62"/>
      <c r="I43" s="66"/>
      <c r="J43" s="61"/>
      <c r="K43" s="61"/>
      <c r="L43" s="61"/>
      <c r="M43" s="19" t="s">
        <v>30</v>
      </c>
      <c r="N43" s="61" t="s">
        <v>224</v>
      </c>
      <c r="O43" s="66"/>
      <c r="P43" s="125" t="s">
        <v>170</v>
      </c>
      <c r="Q43" s="130" t="s">
        <v>186</v>
      </c>
      <c r="R43" s="129"/>
      <c r="S43" s="76" t="s">
        <v>190</v>
      </c>
      <c r="T43" s="66"/>
    </row>
    <row r="44" spans="1:20" x14ac:dyDescent="0.2">
      <c r="A44" s="61">
        <v>39</v>
      </c>
      <c r="B44" s="61"/>
      <c r="C44" s="61"/>
      <c r="D44" s="9">
        <v>24</v>
      </c>
      <c r="E44" s="62"/>
      <c r="F44" s="63"/>
      <c r="G44" s="64"/>
      <c r="H44" s="62"/>
      <c r="I44" s="66"/>
      <c r="J44" s="61"/>
      <c r="K44" s="61"/>
      <c r="L44" s="61"/>
      <c r="M44" s="19" t="s">
        <v>30</v>
      </c>
      <c r="N44" s="61" t="s">
        <v>172</v>
      </c>
      <c r="O44" s="66"/>
      <c r="P44" s="125" t="s">
        <v>170</v>
      </c>
      <c r="Q44" s="130" t="s">
        <v>191</v>
      </c>
      <c r="R44" s="129"/>
      <c r="S44" s="76" t="s">
        <v>192</v>
      </c>
      <c r="T44" s="66"/>
    </row>
    <row r="45" spans="1:20" x14ac:dyDescent="0.2">
      <c r="A45" s="61">
        <v>38</v>
      </c>
      <c r="B45" s="61"/>
      <c r="C45" s="61"/>
      <c r="D45" s="9">
        <v>23</v>
      </c>
      <c r="E45" s="62"/>
      <c r="F45" s="63"/>
      <c r="G45" s="64"/>
      <c r="H45" s="62"/>
      <c r="I45" s="66"/>
      <c r="J45" s="61"/>
      <c r="K45" s="61"/>
      <c r="L45" s="61"/>
      <c r="M45" s="19" t="s">
        <v>30</v>
      </c>
      <c r="N45" s="61" t="s">
        <v>193</v>
      </c>
      <c r="O45" s="61"/>
      <c r="P45" s="125" t="s">
        <v>170</v>
      </c>
      <c r="Q45" s="130" t="s">
        <v>186</v>
      </c>
      <c r="R45" s="129"/>
      <c r="S45" s="76" t="s">
        <v>194</v>
      </c>
      <c r="T45" s="67"/>
    </row>
    <row r="46" spans="1:20" x14ac:dyDescent="0.2">
      <c r="A46" s="61">
        <v>37</v>
      </c>
      <c r="B46" s="61"/>
      <c r="C46" s="61"/>
      <c r="D46" s="9">
        <v>22</v>
      </c>
      <c r="E46" s="62"/>
      <c r="F46" s="63"/>
      <c r="G46" s="64"/>
      <c r="H46" s="62"/>
      <c r="I46" s="66"/>
      <c r="J46" s="61"/>
      <c r="K46" s="61"/>
      <c r="L46" s="61"/>
      <c r="M46" s="19" t="s">
        <v>30</v>
      </c>
      <c r="N46" s="61" t="s">
        <v>172</v>
      </c>
      <c r="O46" s="61"/>
      <c r="P46" s="125" t="s">
        <v>195</v>
      </c>
      <c r="Q46" s="130" t="s">
        <v>186</v>
      </c>
      <c r="R46" s="129"/>
      <c r="S46" s="76" t="s">
        <v>196</v>
      </c>
      <c r="T46" s="67"/>
    </row>
    <row r="47" spans="1:20" x14ac:dyDescent="0.2">
      <c r="A47" s="61">
        <v>36</v>
      </c>
      <c r="B47" s="61"/>
      <c r="C47" s="61"/>
      <c r="D47" s="9">
        <v>21</v>
      </c>
      <c r="E47" s="62"/>
      <c r="F47" s="63"/>
      <c r="G47" s="64"/>
      <c r="H47" s="62"/>
      <c r="I47" s="66"/>
      <c r="J47" s="61"/>
      <c r="K47" s="61"/>
      <c r="L47" s="61"/>
      <c r="M47" s="19" t="s">
        <v>30</v>
      </c>
      <c r="N47" s="61" t="s">
        <v>193</v>
      </c>
      <c r="O47" s="61"/>
      <c r="P47" s="125" t="s">
        <v>170</v>
      </c>
      <c r="Q47" s="130" t="s">
        <v>191</v>
      </c>
      <c r="R47" s="129"/>
      <c r="S47" s="76" t="s">
        <v>197</v>
      </c>
      <c r="T47" s="67"/>
    </row>
    <row r="48" spans="1:20" x14ac:dyDescent="0.2">
      <c r="A48" s="61"/>
      <c r="B48" s="61"/>
      <c r="C48" s="61"/>
      <c r="D48" s="9"/>
      <c r="E48" s="62"/>
      <c r="F48" s="63"/>
      <c r="G48" s="64"/>
      <c r="H48" s="62"/>
      <c r="I48" s="66"/>
      <c r="J48" s="61"/>
      <c r="K48" s="61"/>
      <c r="L48" s="61"/>
      <c r="M48" s="19"/>
      <c r="N48" s="61"/>
      <c r="O48" s="61"/>
      <c r="P48" s="125"/>
      <c r="Q48" s="130"/>
      <c r="R48" s="129"/>
      <c r="S48" s="76"/>
      <c r="T48" s="67"/>
    </row>
    <row r="49" spans="1:20" x14ac:dyDescent="0.2">
      <c r="A49" s="61">
        <v>35</v>
      </c>
      <c r="B49" s="61"/>
      <c r="C49" s="61"/>
      <c r="D49" s="9">
        <v>20</v>
      </c>
      <c r="E49" s="62"/>
      <c r="F49" s="63"/>
      <c r="G49" s="64"/>
      <c r="H49" s="62"/>
      <c r="I49" s="66"/>
      <c r="J49" s="61"/>
      <c r="K49" s="61"/>
      <c r="L49" s="61"/>
      <c r="M49" s="19" t="s">
        <v>30</v>
      </c>
      <c r="N49" s="61" t="s">
        <v>193</v>
      </c>
      <c r="O49" s="61"/>
      <c r="P49" s="125" t="s">
        <v>170</v>
      </c>
      <c r="Q49" s="130" t="s">
        <v>186</v>
      </c>
      <c r="R49" s="129"/>
      <c r="S49" s="76" t="s">
        <v>198</v>
      </c>
      <c r="T49" s="67"/>
    </row>
    <row r="50" spans="1:20" x14ac:dyDescent="0.2">
      <c r="A50" s="61">
        <v>34</v>
      </c>
      <c r="B50" s="61"/>
      <c r="C50" s="61"/>
      <c r="D50" s="9">
        <v>19</v>
      </c>
      <c r="E50" s="62"/>
      <c r="F50" s="63"/>
      <c r="G50" s="64"/>
      <c r="H50" s="62"/>
      <c r="I50" s="66"/>
      <c r="J50" s="61"/>
      <c r="K50" s="61"/>
      <c r="L50" s="61"/>
      <c r="M50" s="19" t="s">
        <v>30</v>
      </c>
      <c r="N50" s="61" t="s">
        <v>193</v>
      </c>
      <c r="O50" s="61"/>
      <c r="P50" s="125" t="s">
        <v>170</v>
      </c>
      <c r="Q50" s="130" t="s">
        <v>186</v>
      </c>
      <c r="R50" s="129"/>
      <c r="S50" s="76" t="s">
        <v>199</v>
      </c>
      <c r="T50" s="67"/>
    </row>
    <row r="51" spans="1:20" x14ac:dyDescent="0.2">
      <c r="A51" s="61">
        <v>33</v>
      </c>
      <c r="B51" s="61"/>
      <c r="C51" s="61"/>
      <c r="D51" s="9">
        <v>18</v>
      </c>
      <c r="E51" s="62"/>
      <c r="F51" s="63"/>
      <c r="G51" s="64"/>
      <c r="H51" s="62"/>
      <c r="I51" s="66"/>
      <c r="J51" s="61"/>
      <c r="K51" s="61"/>
      <c r="L51" s="61"/>
      <c r="M51" s="19" t="s">
        <v>30</v>
      </c>
      <c r="N51" s="61" t="s">
        <v>193</v>
      </c>
      <c r="O51" s="61"/>
      <c r="P51" s="125" t="s">
        <v>170</v>
      </c>
      <c r="Q51" s="130" t="s">
        <v>186</v>
      </c>
      <c r="R51" s="129"/>
      <c r="S51" s="76" t="s">
        <v>200</v>
      </c>
      <c r="T51" s="67"/>
    </row>
    <row r="52" spans="1:20" x14ac:dyDescent="0.2">
      <c r="A52" s="61">
        <v>32</v>
      </c>
      <c r="B52" s="61"/>
      <c r="C52" s="61"/>
      <c r="D52" s="9">
        <v>17</v>
      </c>
      <c r="E52" s="62"/>
      <c r="F52" s="63"/>
      <c r="G52" s="64"/>
      <c r="H52" s="62"/>
      <c r="I52" s="66"/>
      <c r="J52" s="61"/>
      <c r="K52" s="61"/>
      <c r="L52" s="61"/>
      <c r="M52" s="19" t="s">
        <v>30</v>
      </c>
      <c r="N52" s="61" t="s">
        <v>193</v>
      </c>
      <c r="O52" s="61"/>
      <c r="P52" s="125" t="s">
        <v>195</v>
      </c>
      <c r="Q52" s="130" t="s">
        <v>191</v>
      </c>
      <c r="R52" s="129"/>
      <c r="S52" s="76" t="s">
        <v>201</v>
      </c>
      <c r="T52" s="67"/>
    </row>
    <row r="53" spans="1:20" x14ac:dyDescent="0.2">
      <c r="A53" s="61">
        <v>31</v>
      </c>
      <c r="B53" s="61"/>
      <c r="C53" s="61"/>
      <c r="D53" s="9">
        <v>16</v>
      </c>
      <c r="E53" s="62"/>
      <c r="F53" s="63"/>
      <c r="G53" s="64"/>
      <c r="H53" s="62"/>
      <c r="I53" s="66"/>
      <c r="J53" s="61"/>
      <c r="K53" s="61"/>
      <c r="L53" s="61"/>
      <c r="M53" s="19" t="s">
        <v>30</v>
      </c>
      <c r="N53" s="61" t="s">
        <v>193</v>
      </c>
      <c r="O53" s="61"/>
      <c r="P53" s="125" t="s">
        <v>195</v>
      </c>
      <c r="Q53" s="130" t="s">
        <v>186</v>
      </c>
      <c r="R53" s="129"/>
      <c r="S53" s="76" t="s">
        <v>202</v>
      </c>
      <c r="T53" s="67"/>
    </row>
    <row r="54" spans="1:20" ht="12.6" thickBot="1" x14ac:dyDescent="0.25">
      <c r="A54" s="86"/>
      <c r="B54" s="86"/>
      <c r="C54" s="86"/>
      <c r="D54" s="87"/>
      <c r="E54" s="88"/>
      <c r="F54" s="89"/>
      <c r="G54" s="90"/>
      <c r="H54" s="88"/>
      <c r="I54" s="91"/>
      <c r="J54" s="86"/>
      <c r="K54" s="86"/>
      <c r="L54" s="86"/>
      <c r="M54" s="92"/>
      <c r="N54" s="86"/>
      <c r="O54" s="86"/>
      <c r="P54" s="126"/>
      <c r="Q54" s="131"/>
      <c r="R54" s="136"/>
      <c r="S54" s="93"/>
      <c r="T54" s="94"/>
    </row>
    <row r="55" spans="1:20" x14ac:dyDescent="0.2">
      <c r="A55" s="77"/>
      <c r="B55" s="77"/>
      <c r="C55" s="77"/>
      <c r="D55" s="78"/>
      <c r="E55" s="79"/>
      <c r="F55" s="80"/>
      <c r="G55" s="81"/>
      <c r="H55" s="79"/>
      <c r="I55" s="82"/>
      <c r="J55" s="77"/>
      <c r="K55" s="77"/>
      <c r="L55" s="77"/>
      <c r="M55" s="83"/>
      <c r="N55" s="77"/>
      <c r="O55" s="77"/>
      <c r="P55" s="127"/>
      <c r="Q55" s="132"/>
      <c r="R55" s="137"/>
      <c r="S55" s="84"/>
      <c r="T55" s="85"/>
    </row>
    <row r="56" spans="1:20" x14ac:dyDescent="0.2">
      <c r="A56" s="61">
        <v>30</v>
      </c>
      <c r="B56" s="61"/>
      <c r="C56" s="61"/>
      <c r="D56" s="9">
        <v>15</v>
      </c>
      <c r="E56" s="62"/>
      <c r="F56" s="63"/>
      <c r="G56" s="64"/>
      <c r="H56" s="62"/>
      <c r="I56" s="66"/>
      <c r="J56" s="61"/>
      <c r="K56" s="61"/>
      <c r="L56" s="61"/>
      <c r="M56" s="19" t="s">
        <v>30</v>
      </c>
      <c r="N56" s="61" t="s">
        <v>172</v>
      </c>
      <c r="O56" s="61"/>
      <c r="P56" s="125" t="s">
        <v>203</v>
      </c>
      <c r="Q56" s="130" t="s">
        <v>191</v>
      </c>
      <c r="R56" s="129"/>
      <c r="S56" s="76" t="s">
        <v>204</v>
      </c>
      <c r="T56" s="67"/>
    </row>
    <row r="57" spans="1:20" x14ac:dyDescent="0.2">
      <c r="A57" s="61">
        <v>29</v>
      </c>
      <c r="B57" s="61"/>
      <c r="C57" s="61"/>
      <c r="D57" s="9">
        <v>34</v>
      </c>
      <c r="E57" s="62"/>
      <c r="F57" s="63"/>
      <c r="G57" s="64"/>
      <c r="H57" s="62"/>
      <c r="I57" s="66"/>
      <c r="J57" s="61"/>
      <c r="K57" s="61"/>
      <c r="L57" s="61"/>
      <c r="M57" s="19" t="s">
        <v>30</v>
      </c>
      <c r="N57" s="61" t="s">
        <v>172</v>
      </c>
      <c r="O57" s="61"/>
      <c r="P57" s="125" t="s">
        <v>195</v>
      </c>
      <c r="Q57" s="130" t="s">
        <v>186</v>
      </c>
      <c r="R57" s="129"/>
      <c r="S57" s="76" t="s">
        <v>205</v>
      </c>
      <c r="T57" s="67"/>
    </row>
    <row r="58" spans="1:20" x14ac:dyDescent="0.2">
      <c r="A58" s="61">
        <v>28</v>
      </c>
      <c r="B58" s="61"/>
      <c r="C58" s="61"/>
      <c r="D58" s="9">
        <v>13</v>
      </c>
      <c r="E58" s="62"/>
      <c r="F58" s="63"/>
      <c r="G58" s="64"/>
      <c r="H58" s="62"/>
      <c r="I58" s="66"/>
      <c r="J58" s="61"/>
      <c r="K58" s="61"/>
      <c r="L58" s="61"/>
      <c r="M58" s="19" t="s">
        <v>30</v>
      </c>
      <c r="N58" s="61" t="s">
        <v>172</v>
      </c>
      <c r="O58" s="61"/>
      <c r="P58" s="125" t="s">
        <v>206</v>
      </c>
      <c r="Q58" s="130" t="s">
        <v>186</v>
      </c>
      <c r="R58" s="129"/>
      <c r="S58" s="76" t="s">
        <v>207</v>
      </c>
      <c r="T58" s="67"/>
    </row>
    <row r="59" spans="1:20" x14ac:dyDescent="0.2">
      <c r="A59" s="61">
        <v>27</v>
      </c>
      <c r="B59" s="61"/>
      <c r="C59" s="61"/>
      <c r="D59" s="9"/>
      <c r="E59" s="62"/>
      <c r="F59" s="63"/>
      <c r="G59" s="64"/>
      <c r="H59" s="62"/>
      <c r="I59" s="66"/>
      <c r="J59" s="61"/>
      <c r="K59" s="61"/>
      <c r="L59" s="61"/>
      <c r="M59" s="19" t="s">
        <v>30</v>
      </c>
      <c r="N59" s="61" t="s">
        <v>172</v>
      </c>
      <c r="O59" s="61"/>
      <c r="P59" s="125" t="s">
        <v>170</v>
      </c>
      <c r="Q59" s="130" t="s">
        <v>191</v>
      </c>
      <c r="R59" s="129"/>
      <c r="S59" s="76" t="s">
        <v>208</v>
      </c>
      <c r="T59" s="67"/>
    </row>
    <row r="60" spans="1:20" x14ac:dyDescent="0.2">
      <c r="A60" s="61">
        <v>26</v>
      </c>
      <c r="B60" s="61"/>
      <c r="C60" s="61"/>
      <c r="D60" s="9"/>
      <c r="E60" s="62"/>
      <c r="F60" s="63"/>
      <c r="G60" s="64"/>
      <c r="H60" s="62"/>
      <c r="I60" s="66"/>
      <c r="J60" s="61"/>
      <c r="K60" s="61"/>
      <c r="L60" s="61"/>
      <c r="M60" s="19" t="s">
        <v>30</v>
      </c>
      <c r="N60" s="61" t="s">
        <v>172</v>
      </c>
      <c r="O60" s="61"/>
      <c r="P60" s="125" t="s">
        <v>170</v>
      </c>
      <c r="Q60" s="130" t="s">
        <v>186</v>
      </c>
      <c r="R60" s="129"/>
      <c r="S60" s="76" t="s">
        <v>209</v>
      </c>
      <c r="T60" s="67"/>
    </row>
    <row r="61" spans="1:20" x14ac:dyDescent="0.2">
      <c r="A61" s="61"/>
      <c r="B61" s="61"/>
      <c r="C61" s="61"/>
      <c r="D61" s="9"/>
      <c r="E61" s="62"/>
      <c r="F61" s="63"/>
      <c r="G61" s="64"/>
      <c r="H61" s="62"/>
      <c r="I61" s="66"/>
      <c r="J61" s="61"/>
      <c r="K61" s="61"/>
      <c r="L61" s="61"/>
      <c r="M61" s="19"/>
      <c r="N61" s="61"/>
      <c r="O61" s="61"/>
      <c r="P61" s="125"/>
      <c r="Q61" s="130"/>
      <c r="R61" s="129"/>
      <c r="S61" s="76"/>
      <c r="T61" s="67"/>
    </row>
    <row r="62" spans="1:20" x14ac:dyDescent="0.2">
      <c r="A62" s="61">
        <v>25</v>
      </c>
      <c r="B62" s="61"/>
      <c r="C62" s="61"/>
      <c r="D62" s="9"/>
      <c r="E62" s="62"/>
      <c r="F62" s="63"/>
      <c r="G62" s="64"/>
      <c r="H62" s="62"/>
      <c r="I62" s="66"/>
      <c r="J62" s="61"/>
      <c r="K62" s="61"/>
      <c r="L62" s="61"/>
      <c r="M62" s="19" t="s">
        <v>30</v>
      </c>
      <c r="N62" s="61" t="s">
        <v>172</v>
      </c>
      <c r="O62" s="61"/>
      <c r="P62" s="125" t="s">
        <v>170</v>
      </c>
      <c r="Q62" s="130" t="s">
        <v>191</v>
      </c>
      <c r="R62" s="129"/>
      <c r="S62" s="76" t="s">
        <v>210</v>
      </c>
      <c r="T62" s="67"/>
    </row>
    <row r="63" spans="1:20" x14ac:dyDescent="0.2">
      <c r="A63" s="61">
        <v>24</v>
      </c>
      <c r="B63" s="61"/>
      <c r="C63" s="61"/>
      <c r="D63" s="9"/>
      <c r="E63" s="62"/>
      <c r="F63" s="63"/>
      <c r="G63" s="64"/>
      <c r="H63" s="62"/>
      <c r="I63" s="66"/>
      <c r="J63" s="61"/>
      <c r="K63" s="61"/>
      <c r="L63" s="61"/>
      <c r="M63" s="19" t="s">
        <v>30</v>
      </c>
      <c r="N63" s="61" t="s">
        <v>211</v>
      </c>
      <c r="O63" s="61"/>
      <c r="P63" s="125" t="s">
        <v>170</v>
      </c>
      <c r="Q63" s="130" t="s">
        <v>191</v>
      </c>
      <c r="R63" s="129"/>
      <c r="S63" s="76" t="s">
        <v>204</v>
      </c>
      <c r="T63" s="67"/>
    </row>
    <row r="64" spans="1:20" x14ac:dyDescent="0.2">
      <c r="A64" s="61">
        <v>23</v>
      </c>
      <c r="B64" s="61"/>
      <c r="C64" s="61"/>
      <c r="D64" s="9"/>
      <c r="E64" s="62"/>
      <c r="F64" s="63"/>
      <c r="G64" s="64"/>
      <c r="H64" s="62"/>
      <c r="I64" s="66"/>
      <c r="J64" s="61"/>
      <c r="K64" s="61"/>
      <c r="L64" s="61"/>
      <c r="M64" s="19" t="s">
        <v>30</v>
      </c>
      <c r="N64" s="61" t="s">
        <v>172</v>
      </c>
      <c r="O64" s="61"/>
      <c r="P64" s="125" t="s">
        <v>195</v>
      </c>
      <c r="Q64" s="130" t="s">
        <v>186</v>
      </c>
      <c r="R64" s="129"/>
      <c r="S64" s="76" t="s">
        <v>212</v>
      </c>
      <c r="T64" s="67"/>
    </row>
    <row r="65" spans="1:20" x14ac:dyDescent="0.2">
      <c r="A65" s="61">
        <v>22</v>
      </c>
      <c r="B65" s="61"/>
      <c r="C65" s="61"/>
      <c r="D65" s="9"/>
      <c r="E65" s="62"/>
      <c r="F65" s="63"/>
      <c r="G65" s="64"/>
      <c r="H65" s="62"/>
      <c r="I65" s="66"/>
      <c r="J65" s="61"/>
      <c r="K65" s="61"/>
      <c r="L65" s="61"/>
      <c r="M65" s="19" t="s">
        <v>30</v>
      </c>
      <c r="N65" s="61" t="s">
        <v>172</v>
      </c>
      <c r="O65" s="61"/>
      <c r="P65" s="125" t="s">
        <v>195</v>
      </c>
      <c r="Q65" s="130" t="s">
        <v>213</v>
      </c>
      <c r="R65" s="129"/>
      <c r="S65" s="76" t="s">
        <v>207</v>
      </c>
      <c r="T65" s="67"/>
    </row>
    <row r="66" spans="1:20" x14ac:dyDescent="0.2">
      <c r="A66" s="61">
        <v>21</v>
      </c>
      <c r="B66" s="61"/>
      <c r="C66" s="61"/>
      <c r="D66" s="9"/>
      <c r="E66" s="62"/>
      <c r="F66" s="63"/>
      <c r="G66" s="64"/>
      <c r="H66" s="62"/>
      <c r="I66" s="66"/>
      <c r="J66" s="61"/>
      <c r="K66" s="61"/>
      <c r="L66" s="61"/>
      <c r="M66" s="19" t="s">
        <v>30</v>
      </c>
      <c r="N66" s="61" t="s">
        <v>172</v>
      </c>
      <c r="O66" s="61"/>
      <c r="P66" s="125" t="s">
        <v>203</v>
      </c>
      <c r="Q66" s="130" t="s">
        <v>186</v>
      </c>
      <c r="R66" s="129"/>
      <c r="S66" s="76" t="s">
        <v>214</v>
      </c>
      <c r="T66" s="67"/>
    </row>
    <row r="67" spans="1:20" ht="12.6" thickBot="1" x14ac:dyDescent="0.25">
      <c r="A67" s="86"/>
      <c r="B67" s="86"/>
      <c r="C67" s="86"/>
      <c r="D67" s="87"/>
      <c r="E67" s="88"/>
      <c r="F67" s="89"/>
      <c r="G67" s="90"/>
      <c r="H67" s="88"/>
      <c r="I67" s="91"/>
      <c r="J67" s="86"/>
      <c r="K67" s="86"/>
      <c r="L67" s="86"/>
      <c r="M67" s="92"/>
      <c r="N67" s="86"/>
      <c r="O67" s="86"/>
      <c r="P67" s="126"/>
      <c r="Q67" s="131"/>
      <c r="R67" s="136"/>
      <c r="S67" s="93"/>
      <c r="T67" s="94"/>
    </row>
    <row r="68" spans="1:20" x14ac:dyDescent="0.2">
      <c r="A68" s="77"/>
      <c r="B68" s="77"/>
      <c r="C68" s="77"/>
      <c r="D68" s="78"/>
      <c r="E68" s="79"/>
      <c r="F68" s="80"/>
      <c r="G68" s="81"/>
      <c r="H68" s="79"/>
      <c r="I68" s="82"/>
      <c r="J68" s="77"/>
      <c r="K68" s="77"/>
      <c r="L68" s="77"/>
      <c r="M68" s="83"/>
      <c r="N68" s="77"/>
      <c r="O68" s="77"/>
      <c r="P68" s="127"/>
      <c r="Q68" s="132"/>
      <c r="R68" s="137"/>
      <c r="S68" s="84"/>
      <c r="T68" s="85"/>
    </row>
    <row r="69" spans="1:20" x14ac:dyDescent="0.2">
      <c r="A69" s="61">
        <v>11</v>
      </c>
      <c r="B69" s="61"/>
      <c r="C69" s="61"/>
      <c r="D69" s="9">
        <v>5</v>
      </c>
      <c r="E69" s="62"/>
      <c r="F69" s="63"/>
      <c r="G69" s="64"/>
      <c r="H69" s="62"/>
      <c r="I69" s="66"/>
      <c r="J69" s="61"/>
      <c r="K69" s="61"/>
      <c r="L69" s="61"/>
      <c r="M69" s="19" t="s">
        <v>30</v>
      </c>
      <c r="N69" s="61" t="s">
        <v>215</v>
      </c>
      <c r="O69" s="61"/>
      <c r="P69" s="125" t="s">
        <v>216</v>
      </c>
      <c r="Q69" s="130" t="s">
        <v>186</v>
      </c>
      <c r="R69" s="129"/>
      <c r="S69" s="76" t="s">
        <v>217</v>
      </c>
      <c r="T69" s="67"/>
    </row>
    <row r="70" spans="1:20" ht="12.6" thickBot="1" x14ac:dyDescent="0.25">
      <c r="A70" s="86"/>
      <c r="B70" s="86"/>
      <c r="C70" s="86"/>
      <c r="D70" s="87"/>
      <c r="E70" s="88"/>
      <c r="F70" s="89"/>
      <c r="G70" s="90"/>
      <c r="H70" s="88"/>
      <c r="I70" s="91"/>
      <c r="J70" s="86"/>
      <c r="K70" s="86"/>
      <c r="L70" s="86"/>
      <c r="M70" s="92"/>
      <c r="N70" s="86"/>
      <c r="O70" s="86"/>
      <c r="P70" s="126"/>
      <c r="Q70" s="131"/>
      <c r="R70" s="136"/>
      <c r="S70" s="93"/>
      <c r="T70" s="94"/>
    </row>
    <row r="71" spans="1:20" x14ac:dyDescent="0.2">
      <c r="A71" s="77"/>
      <c r="B71" s="77"/>
      <c r="C71" s="77"/>
      <c r="D71" s="78"/>
      <c r="E71" s="79"/>
      <c r="F71" s="80"/>
      <c r="G71" s="81"/>
      <c r="H71" s="79"/>
      <c r="I71" s="82"/>
      <c r="J71" s="77"/>
      <c r="K71" s="77"/>
      <c r="L71" s="77"/>
      <c r="M71" s="83"/>
      <c r="N71" s="77"/>
      <c r="O71" s="77"/>
      <c r="P71" s="127"/>
      <c r="Q71" s="132"/>
      <c r="R71" s="137"/>
      <c r="S71" s="84"/>
      <c r="T71" s="85"/>
    </row>
    <row r="72" spans="1:20" x14ac:dyDescent="0.2">
      <c r="A72" s="61">
        <v>6</v>
      </c>
      <c r="B72" s="61"/>
      <c r="C72" s="61"/>
      <c r="D72" s="9">
        <v>4</v>
      </c>
      <c r="E72" s="62"/>
      <c r="F72" s="63"/>
      <c r="G72" s="64"/>
      <c r="H72" s="62"/>
      <c r="I72" s="66"/>
      <c r="J72" s="61"/>
      <c r="K72" s="61"/>
      <c r="L72" s="61"/>
      <c r="M72" s="19" t="s">
        <v>30</v>
      </c>
      <c r="N72" s="61" t="s">
        <v>218</v>
      </c>
      <c r="O72" s="61"/>
      <c r="P72" s="125" t="s">
        <v>170</v>
      </c>
      <c r="Q72" s="130" t="s">
        <v>186</v>
      </c>
      <c r="R72" s="129"/>
      <c r="S72" s="76" t="s">
        <v>219</v>
      </c>
      <c r="T72" s="67"/>
    </row>
    <row r="73" spans="1:20" x14ac:dyDescent="0.2">
      <c r="A73" s="61"/>
      <c r="B73" s="61"/>
      <c r="C73" s="61"/>
      <c r="D73" s="9"/>
      <c r="E73" s="62"/>
      <c r="F73" s="63"/>
      <c r="G73" s="64"/>
      <c r="H73" s="62"/>
      <c r="I73" s="66"/>
      <c r="J73" s="61"/>
      <c r="K73" s="61"/>
      <c r="L73" s="61"/>
      <c r="M73" s="19"/>
      <c r="N73" s="61"/>
      <c r="O73" s="61"/>
      <c r="P73" s="125"/>
      <c r="Q73" s="130"/>
      <c r="R73" s="129"/>
      <c r="S73" s="76"/>
      <c r="T73" s="67"/>
    </row>
    <row r="74" spans="1:20" x14ac:dyDescent="0.2">
      <c r="A74" s="61">
        <v>3</v>
      </c>
      <c r="B74" s="61"/>
      <c r="C74" s="61"/>
      <c r="D74" s="9">
        <v>3</v>
      </c>
      <c r="E74" s="62"/>
      <c r="F74" s="63"/>
      <c r="G74" s="64"/>
      <c r="H74" s="62"/>
      <c r="I74" s="66"/>
      <c r="J74" s="61"/>
      <c r="K74" s="61"/>
      <c r="L74" s="61"/>
      <c r="M74" s="19" t="s">
        <v>30</v>
      </c>
      <c r="N74" s="61" t="s">
        <v>218</v>
      </c>
      <c r="O74" s="61"/>
      <c r="P74" s="125" t="s">
        <v>203</v>
      </c>
      <c r="Q74" s="130" t="s">
        <v>191</v>
      </c>
      <c r="R74" s="129"/>
      <c r="S74" s="76" t="s">
        <v>220</v>
      </c>
      <c r="T74" s="67"/>
    </row>
    <row r="75" spans="1:20" x14ac:dyDescent="0.2">
      <c r="A75" s="61">
        <v>1</v>
      </c>
      <c r="B75" s="61"/>
      <c r="C75" s="61"/>
      <c r="D75" s="9"/>
      <c r="E75" s="62"/>
      <c r="F75" s="63"/>
      <c r="G75" s="64"/>
      <c r="H75" s="62"/>
      <c r="I75" s="66"/>
      <c r="J75" s="61"/>
      <c r="K75" s="61"/>
      <c r="L75" s="61"/>
      <c r="M75" s="19" t="s">
        <v>30</v>
      </c>
      <c r="N75" s="61" t="s">
        <v>221</v>
      </c>
      <c r="O75" s="61"/>
      <c r="P75" s="125" t="s">
        <v>170</v>
      </c>
      <c r="Q75" s="130" t="s">
        <v>222</v>
      </c>
      <c r="R75" s="129"/>
      <c r="S75" s="76" t="s">
        <v>223</v>
      </c>
      <c r="T75" s="67"/>
    </row>
    <row r="76" spans="1:20" x14ac:dyDescent="0.2">
      <c r="A76" s="61"/>
      <c r="B76" s="61"/>
      <c r="C76" s="61"/>
      <c r="D76" s="9"/>
      <c r="E76" s="62"/>
      <c r="F76" s="63"/>
      <c r="G76" s="64"/>
      <c r="H76" s="62"/>
      <c r="I76" s="66"/>
      <c r="J76" s="61"/>
      <c r="K76" s="61"/>
      <c r="L76" s="61"/>
      <c r="M76" s="19"/>
      <c r="N76" s="61"/>
      <c r="O76" s="61"/>
      <c r="P76" s="125"/>
      <c r="Q76" s="130"/>
      <c r="R76" s="129"/>
      <c r="S76" s="76"/>
      <c r="T76" s="67"/>
    </row>
  </sheetData>
  <mergeCells count="21">
    <mergeCell ref="A6:A7"/>
    <mergeCell ref="B6:B7"/>
    <mergeCell ref="C6:C7"/>
    <mergeCell ref="D6:D7"/>
    <mergeCell ref="E6:E7"/>
    <mergeCell ref="C3:D3"/>
    <mergeCell ref="C4:D4"/>
    <mergeCell ref="F4:T4"/>
    <mergeCell ref="F6:G6"/>
    <mergeCell ref="N6:N7"/>
    <mergeCell ref="O6:S6"/>
    <mergeCell ref="T6:T7"/>
    <mergeCell ref="P7:R7"/>
    <mergeCell ref="H6:H7"/>
    <mergeCell ref="I6:I7"/>
    <mergeCell ref="F3:K3"/>
    <mergeCell ref="M3:T3"/>
    <mergeCell ref="J6:J7"/>
    <mergeCell ref="K6:K7"/>
    <mergeCell ref="L6:L7"/>
    <mergeCell ref="M6:M7"/>
  </mergeCells>
  <phoneticPr fontId="2"/>
  <pageMargins left="0.39370078740157483" right="0.19685039370078741" top="0.59055118110236227" bottom="0.19685039370078741" header="0.51181102362204722" footer="0.51181102362204722"/>
  <pageSetup paperSize="9" scale="85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85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3.4414062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39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25.21875" style="97" bestFit="1" customWidth="1"/>
    <col min="11" max="11" width="7.44140625" style="1" bestFit="1" customWidth="1"/>
    <col min="12" max="12" width="16.109375" style="5" bestFit="1" customWidth="1"/>
    <col min="13" max="13" width="17.6640625" style="1" customWidth="1"/>
    <col min="14" max="14" width="17.21875" style="5" customWidth="1"/>
    <col min="15" max="15" width="3" style="5" customWidth="1"/>
    <col min="16" max="16384" width="9" style="5"/>
  </cols>
  <sheetData>
    <row r="1" spans="1:14" ht="9" customHeight="1" x14ac:dyDescent="0.2">
      <c r="E1" s="3"/>
    </row>
    <row r="2" spans="1:14" ht="18" customHeight="1" x14ac:dyDescent="0.2">
      <c r="A2" s="177" t="s">
        <v>0</v>
      </c>
      <c r="B2" s="183" t="s">
        <v>2</v>
      </c>
      <c r="C2" s="184"/>
      <c r="D2" s="44" t="s">
        <v>1</v>
      </c>
      <c r="E2" s="195" t="s">
        <v>309</v>
      </c>
      <c r="F2" s="196"/>
      <c r="G2" s="196"/>
      <c r="H2" s="198"/>
    </row>
    <row r="3" spans="1:14" ht="18" customHeight="1" x14ac:dyDescent="0.2">
      <c r="A3" s="177" t="s">
        <v>26</v>
      </c>
      <c r="B3" s="183" t="s">
        <v>22</v>
      </c>
      <c r="C3" s="184"/>
      <c r="D3" s="45" t="s">
        <v>3</v>
      </c>
      <c r="E3" s="185" t="s">
        <v>37</v>
      </c>
      <c r="F3" s="186"/>
      <c r="G3" s="186"/>
      <c r="H3" s="186"/>
      <c r="I3" s="186"/>
      <c r="J3" s="186"/>
      <c r="K3" s="186"/>
      <c r="L3" s="186"/>
      <c r="M3" s="186"/>
      <c r="N3" s="187"/>
    </row>
    <row r="4" spans="1:14" ht="11.25" customHeight="1" x14ac:dyDescent="0.2">
      <c r="A4" s="5"/>
      <c r="E4" s="3"/>
    </row>
    <row r="5" spans="1:14" s="6" customFormat="1" ht="22.5" customHeight="1" x14ac:dyDescent="0.2">
      <c r="A5" s="190" t="s">
        <v>4</v>
      </c>
      <c r="B5" s="189" t="s">
        <v>6</v>
      </c>
      <c r="C5" s="189" t="s">
        <v>7</v>
      </c>
      <c r="D5" s="197" t="s">
        <v>8</v>
      </c>
      <c r="E5" s="188" t="s">
        <v>9</v>
      </c>
      <c r="F5" s="188"/>
      <c r="G5" s="189" t="s">
        <v>10</v>
      </c>
      <c r="H5" s="189" t="s">
        <v>11</v>
      </c>
      <c r="I5" s="190" t="s">
        <v>14</v>
      </c>
      <c r="J5" s="189" t="s">
        <v>15</v>
      </c>
      <c r="K5" s="190" t="s">
        <v>16</v>
      </c>
      <c r="L5" s="190"/>
      <c r="M5" s="190"/>
      <c r="N5" s="190" t="s">
        <v>17</v>
      </c>
    </row>
    <row r="6" spans="1:14" s="6" customFormat="1" ht="22.5" customHeight="1" x14ac:dyDescent="0.2">
      <c r="A6" s="190"/>
      <c r="B6" s="190"/>
      <c r="C6" s="190"/>
      <c r="D6" s="197"/>
      <c r="E6" s="18" t="s">
        <v>18</v>
      </c>
      <c r="F6" s="40" t="s">
        <v>19</v>
      </c>
      <c r="G6" s="189"/>
      <c r="H6" s="189"/>
      <c r="I6" s="190"/>
      <c r="J6" s="190"/>
      <c r="K6" s="192" t="s">
        <v>20</v>
      </c>
      <c r="L6" s="193"/>
      <c r="M6" s="31" t="s">
        <v>21</v>
      </c>
      <c r="N6" s="190"/>
    </row>
    <row r="7" spans="1:14" s="13" customFormat="1" x14ac:dyDescent="0.2">
      <c r="A7" s="8"/>
      <c r="B7" s="8"/>
      <c r="C7" s="9"/>
      <c r="D7" s="11"/>
      <c r="E7" s="10"/>
      <c r="F7" s="41"/>
      <c r="G7" s="9"/>
      <c r="H7" s="9"/>
      <c r="I7" s="9"/>
      <c r="J7" s="8"/>
      <c r="K7" s="68"/>
      <c r="L7" s="35"/>
      <c r="M7" s="8"/>
      <c r="N7" s="12"/>
    </row>
    <row r="8" spans="1:14" s="13" customFormat="1" x14ac:dyDescent="0.2">
      <c r="A8" s="8">
        <v>62</v>
      </c>
      <c r="B8" s="8">
        <v>4</v>
      </c>
      <c r="C8" s="9" t="s">
        <v>163</v>
      </c>
      <c r="D8" s="11" t="s">
        <v>164</v>
      </c>
      <c r="E8" s="10" t="s">
        <v>165</v>
      </c>
      <c r="F8" s="41">
        <v>3.29</v>
      </c>
      <c r="G8" s="9">
        <v>1</v>
      </c>
      <c r="H8" s="9">
        <v>1</v>
      </c>
      <c r="I8" s="9"/>
      <c r="J8" s="8"/>
      <c r="K8" s="68"/>
      <c r="L8" s="35"/>
      <c r="M8" s="8"/>
      <c r="N8" s="12"/>
    </row>
    <row r="9" spans="1:14" s="13" customFormat="1" x14ac:dyDescent="0.2">
      <c r="A9" s="8"/>
      <c r="B9" s="8"/>
      <c r="C9" s="9"/>
      <c r="D9" s="11"/>
      <c r="E9" s="10"/>
      <c r="F9" s="41"/>
      <c r="G9" s="9"/>
      <c r="H9" s="9"/>
      <c r="I9" s="9"/>
      <c r="J9" s="8"/>
      <c r="K9" s="68"/>
      <c r="L9" s="35"/>
      <c r="M9" s="8"/>
      <c r="N9" s="12"/>
    </row>
    <row r="10" spans="1:14" s="13" customFormat="1" x14ac:dyDescent="0.2">
      <c r="A10" s="8">
        <v>61</v>
      </c>
      <c r="B10" s="8">
        <v>3</v>
      </c>
      <c r="C10" s="9" t="s">
        <v>149</v>
      </c>
      <c r="D10" s="11" t="s">
        <v>150</v>
      </c>
      <c r="E10" s="10" t="s">
        <v>151</v>
      </c>
      <c r="F10" s="138">
        <v>5.2</v>
      </c>
      <c r="G10" s="9">
        <v>1</v>
      </c>
      <c r="H10" s="9">
        <v>1</v>
      </c>
      <c r="I10" s="27" t="s">
        <v>30</v>
      </c>
      <c r="J10" s="27" t="s">
        <v>119</v>
      </c>
      <c r="K10" s="69" t="s">
        <v>35</v>
      </c>
      <c r="L10" s="21" t="s">
        <v>69</v>
      </c>
      <c r="M10" s="27" t="s">
        <v>162</v>
      </c>
      <c r="N10" s="12"/>
    </row>
    <row r="11" spans="1:14" s="13" customFormat="1" x14ac:dyDescent="0.2">
      <c r="A11" s="8"/>
      <c r="B11" s="8"/>
      <c r="C11" s="9"/>
      <c r="D11" s="11"/>
      <c r="E11" s="10"/>
      <c r="F11" s="41"/>
      <c r="G11" s="9"/>
      <c r="H11" s="9"/>
      <c r="I11" s="27"/>
      <c r="J11" s="27"/>
      <c r="K11" s="69"/>
      <c r="L11" s="21"/>
      <c r="M11" s="27"/>
      <c r="N11" s="12"/>
    </row>
    <row r="12" spans="1:14" s="13" customFormat="1" x14ac:dyDescent="0.2">
      <c r="A12" s="8">
        <v>60</v>
      </c>
      <c r="B12" s="8">
        <v>2</v>
      </c>
      <c r="C12" s="9" t="s">
        <v>133</v>
      </c>
      <c r="D12" s="11" t="s">
        <v>134</v>
      </c>
      <c r="E12" s="10" t="s">
        <v>135</v>
      </c>
      <c r="F12" s="41">
        <v>6.11</v>
      </c>
      <c r="G12" s="9">
        <v>1</v>
      </c>
      <c r="H12" s="9">
        <v>1</v>
      </c>
      <c r="I12" s="27" t="s">
        <v>30</v>
      </c>
      <c r="J12" s="27" t="s">
        <v>85</v>
      </c>
      <c r="K12" s="69" t="s">
        <v>146</v>
      </c>
      <c r="L12" s="21" t="s">
        <v>147</v>
      </c>
      <c r="M12" s="27" t="s">
        <v>148</v>
      </c>
      <c r="N12" s="12"/>
    </row>
    <row r="13" spans="1:14" s="13" customFormat="1" x14ac:dyDescent="0.2">
      <c r="A13" s="8"/>
      <c r="B13" s="8"/>
      <c r="C13" s="9"/>
      <c r="D13" s="11"/>
      <c r="E13" s="10"/>
      <c r="F13" s="41"/>
      <c r="G13" s="9"/>
      <c r="H13" s="9"/>
      <c r="I13" s="27"/>
      <c r="J13" s="27"/>
      <c r="K13" s="69"/>
      <c r="L13" s="21"/>
      <c r="M13" s="27"/>
      <c r="N13" s="12"/>
    </row>
    <row r="14" spans="1:14" s="13" customFormat="1" x14ac:dyDescent="0.2">
      <c r="A14" s="8">
        <v>59</v>
      </c>
      <c r="B14" s="8">
        <v>1</v>
      </c>
      <c r="C14" s="9" t="s">
        <v>104</v>
      </c>
      <c r="D14" s="11" t="s">
        <v>105</v>
      </c>
      <c r="E14" s="10" t="s">
        <v>106</v>
      </c>
      <c r="F14" s="41">
        <v>1.28</v>
      </c>
      <c r="G14" s="9">
        <v>1</v>
      </c>
      <c r="H14" s="9">
        <v>1</v>
      </c>
      <c r="I14" s="27" t="s">
        <v>30</v>
      </c>
      <c r="J14" s="27" t="s">
        <v>119</v>
      </c>
      <c r="K14" s="69" t="s">
        <v>120</v>
      </c>
      <c r="L14" s="21" t="s">
        <v>121</v>
      </c>
      <c r="M14" s="27" t="s">
        <v>122</v>
      </c>
      <c r="N14" s="12"/>
    </row>
    <row r="15" spans="1:14" s="13" customFormat="1" x14ac:dyDescent="0.2">
      <c r="A15" s="8"/>
      <c r="B15" s="8"/>
      <c r="C15" s="9"/>
      <c r="D15" s="11"/>
      <c r="E15" s="10"/>
      <c r="F15" s="41"/>
      <c r="G15" s="9"/>
      <c r="H15" s="9"/>
      <c r="I15" s="27"/>
      <c r="J15" s="27"/>
      <c r="K15" s="69"/>
      <c r="L15" s="21"/>
      <c r="M15" s="27"/>
      <c r="N15" s="12"/>
    </row>
    <row r="16" spans="1:14" s="13" customFormat="1" ht="11.25" customHeight="1" x14ac:dyDescent="0.2">
      <c r="A16" s="8">
        <v>58</v>
      </c>
      <c r="B16" s="8">
        <v>30</v>
      </c>
      <c r="C16" s="9" t="s">
        <v>75</v>
      </c>
      <c r="D16" s="11" t="s">
        <v>76</v>
      </c>
      <c r="E16" s="10" t="s">
        <v>77</v>
      </c>
      <c r="F16" s="41">
        <v>2.8</v>
      </c>
      <c r="G16" s="9">
        <v>1</v>
      </c>
      <c r="H16" s="9">
        <v>1</v>
      </c>
      <c r="I16" s="27" t="s">
        <v>84</v>
      </c>
      <c r="J16" s="27" t="s">
        <v>85</v>
      </c>
      <c r="K16" s="69" t="s">
        <v>86</v>
      </c>
      <c r="L16" s="21" t="s">
        <v>87</v>
      </c>
      <c r="M16" s="27" t="s">
        <v>114</v>
      </c>
      <c r="N16" s="12"/>
    </row>
    <row r="17" spans="1:14" s="13" customFormat="1" ht="11.25" customHeight="1" x14ac:dyDescent="0.2">
      <c r="A17" s="8"/>
      <c r="B17" s="8"/>
      <c r="C17" s="9"/>
      <c r="D17" s="11"/>
      <c r="E17" s="10"/>
      <c r="F17" s="41"/>
      <c r="G17" s="9"/>
      <c r="H17" s="9"/>
      <c r="I17" s="27"/>
      <c r="J17" s="27"/>
      <c r="K17" s="69"/>
      <c r="L17" s="21"/>
      <c r="M17" s="27"/>
      <c r="N17" s="12"/>
    </row>
    <row r="18" spans="1:14" s="13" customFormat="1" x14ac:dyDescent="0.2">
      <c r="A18" s="8">
        <v>57</v>
      </c>
      <c r="B18" s="8">
        <v>29</v>
      </c>
      <c r="C18" s="9" t="s">
        <v>46</v>
      </c>
      <c r="D18" s="11" t="s">
        <v>48</v>
      </c>
      <c r="E18" s="10" t="s">
        <v>50</v>
      </c>
      <c r="F18" s="41">
        <v>2.9</v>
      </c>
      <c r="G18" s="9">
        <v>1</v>
      </c>
      <c r="H18" s="9">
        <v>1</v>
      </c>
      <c r="I18" s="27" t="s">
        <v>30</v>
      </c>
      <c r="J18" s="27" t="s">
        <v>66</v>
      </c>
      <c r="K18" s="69" t="s">
        <v>35</v>
      </c>
      <c r="L18" s="21" t="s">
        <v>67</v>
      </c>
      <c r="M18" s="27" t="s">
        <v>68</v>
      </c>
      <c r="N18" s="12"/>
    </row>
    <row r="19" spans="1:14" s="13" customFormat="1" x14ac:dyDescent="0.2">
      <c r="A19" s="8"/>
      <c r="B19" s="8"/>
      <c r="C19" s="9"/>
      <c r="D19" s="11"/>
      <c r="E19" s="10"/>
      <c r="F19" s="41"/>
      <c r="G19" s="9"/>
      <c r="H19" s="9"/>
      <c r="I19" s="27"/>
      <c r="J19" s="27"/>
      <c r="K19" s="69"/>
      <c r="L19" s="21"/>
      <c r="M19" s="27"/>
      <c r="N19" s="12"/>
    </row>
    <row r="20" spans="1:14" s="13" customFormat="1" x14ac:dyDescent="0.2">
      <c r="A20" s="8">
        <v>56</v>
      </c>
      <c r="B20" s="8">
        <v>28</v>
      </c>
      <c r="C20" s="9" t="s">
        <v>46</v>
      </c>
      <c r="D20" s="11" t="s">
        <v>47</v>
      </c>
      <c r="E20" s="10" t="s">
        <v>49</v>
      </c>
      <c r="F20" s="41">
        <v>5.19</v>
      </c>
      <c r="G20" s="9">
        <v>1</v>
      </c>
      <c r="H20" s="9">
        <v>1</v>
      </c>
      <c r="I20" s="27" t="s">
        <v>30</v>
      </c>
      <c r="J20" s="27" t="s">
        <v>36</v>
      </c>
      <c r="K20" s="69" t="s">
        <v>35</v>
      </c>
      <c r="L20" s="21" t="s">
        <v>38</v>
      </c>
      <c r="M20" s="27" t="s">
        <v>114</v>
      </c>
      <c r="N20" s="12"/>
    </row>
    <row r="21" spans="1:14" s="13" customFormat="1" x14ac:dyDescent="0.2">
      <c r="A21" s="53"/>
      <c r="B21" s="53"/>
      <c r="C21" s="54"/>
      <c r="D21" s="55"/>
      <c r="E21" s="56"/>
      <c r="F21" s="57"/>
      <c r="G21" s="54"/>
      <c r="H21" s="54"/>
      <c r="I21" s="27"/>
      <c r="J21" s="42"/>
      <c r="K21" s="70"/>
      <c r="L21" s="101"/>
      <c r="M21" s="42"/>
      <c r="N21" s="102"/>
    </row>
    <row r="22" spans="1:14" x14ac:dyDescent="0.2">
      <c r="A22" s="61">
        <v>55</v>
      </c>
      <c r="B22" s="61"/>
      <c r="C22" s="9" t="s">
        <v>228</v>
      </c>
      <c r="D22" s="62"/>
      <c r="E22" s="63"/>
      <c r="F22" s="64"/>
      <c r="G22" s="65"/>
      <c r="H22" s="66"/>
      <c r="I22" s="27" t="s">
        <v>30</v>
      </c>
      <c r="J22" s="8" t="s">
        <v>254</v>
      </c>
      <c r="K22" s="125" t="s">
        <v>170</v>
      </c>
      <c r="L22" s="130" t="s">
        <v>171</v>
      </c>
      <c r="M22" s="61" t="s">
        <v>231</v>
      </c>
      <c r="N22" s="66"/>
    </row>
    <row r="23" spans="1:14" x14ac:dyDescent="0.2">
      <c r="A23" s="61">
        <v>54</v>
      </c>
      <c r="B23" s="61"/>
      <c r="C23" s="9" t="s">
        <v>228</v>
      </c>
      <c r="D23" s="62"/>
      <c r="E23" s="63"/>
      <c r="F23" s="64"/>
      <c r="G23" s="65"/>
      <c r="H23" s="66"/>
      <c r="I23" s="27" t="s">
        <v>30</v>
      </c>
      <c r="J23" s="8" t="s">
        <v>268</v>
      </c>
      <c r="K23" s="125" t="s">
        <v>170</v>
      </c>
      <c r="L23" s="130" t="s">
        <v>232</v>
      </c>
      <c r="M23" s="61" t="s">
        <v>233</v>
      </c>
      <c r="N23" s="66"/>
    </row>
    <row r="24" spans="1:14" x14ac:dyDescent="0.2">
      <c r="A24" s="61">
        <v>53</v>
      </c>
      <c r="B24" s="61"/>
      <c r="C24" s="9" t="s">
        <v>228</v>
      </c>
      <c r="D24" s="62"/>
      <c r="E24" s="63"/>
      <c r="F24" s="64"/>
      <c r="G24" s="65"/>
      <c r="H24" s="66"/>
      <c r="I24" s="27" t="s">
        <v>30</v>
      </c>
      <c r="J24" s="8" t="s">
        <v>311</v>
      </c>
      <c r="K24" s="125" t="s">
        <v>170</v>
      </c>
      <c r="L24" s="130" t="s">
        <v>229</v>
      </c>
      <c r="M24" s="61" t="s">
        <v>234</v>
      </c>
      <c r="N24" s="66"/>
    </row>
    <row r="25" spans="1:14" x14ac:dyDescent="0.2">
      <c r="A25" s="61">
        <v>52</v>
      </c>
      <c r="B25" s="61"/>
      <c r="C25" s="9" t="s">
        <v>228</v>
      </c>
      <c r="D25" s="62"/>
      <c r="E25" s="63"/>
      <c r="F25" s="64"/>
      <c r="G25" s="65"/>
      <c r="H25" s="66"/>
      <c r="I25" s="27" t="s">
        <v>30</v>
      </c>
      <c r="J25" s="8" t="s">
        <v>254</v>
      </c>
      <c r="K25" s="125" t="s">
        <v>170</v>
      </c>
      <c r="L25" s="130" t="s">
        <v>230</v>
      </c>
      <c r="M25" s="61" t="s">
        <v>235</v>
      </c>
      <c r="N25" s="66"/>
    </row>
    <row r="26" spans="1:14" x14ac:dyDescent="0.2">
      <c r="A26" s="61">
        <v>51</v>
      </c>
      <c r="B26" s="61"/>
      <c r="C26" s="9" t="s">
        <v>228</v>
      </c>
      <c r="D26" s="62"/>
      <c r="E26" s="63"/>
      <c r="F26" s="64"/>
      <c r="G26" s="62"/>
      <c r="H26" s="66"/>
      <c r="I26" s="27" t="s">
        <v>30</v>
      </c>
      <c r="J26" s="8" t="s">
        <v>262</v>
      </c>
      <c r="K26" s="125" t="s">
        <v>170</v>
      </c>
      <c r="L26" s="130" t="s">
        <v>236</v>
      </c>
      <c r="M26" s="61" t="s">
        <v>237</v>
      </c>
      <c r="N26" s="66"/>
    </row>
    <row r="27" spans="1:14" ht="12.6" thickBot="1" x14ac:dyDescent="0.25">
      <c r="A27" s="86"/>
      <c r="B27" s="86"/>
      <c r="C27" s="87"/>
      <c r="D27" s="88"/>
      <c r="E27" s="89"/>
      <c r="F27" s="90"/>
      <c r="G27" s="88"/>
      <c r="H27" s="91"/>
      <c r="I27" s="92"/>
      <c r="J27" s="104"/>
      <c r="K27" s="126"/>
      <c r="L27" s="131"/>
      <c r="M27" s="86"/>
      <c r="N27" s="91"/>
    </row>
    <row r="28" spans="1:14" x14ac:dyDescent="0.2">
      <c r="A28" s="77"/>
      <c r="B28" s="77"/>
      <c r="C28" s="78"/>
      <c r="D28" s="79"/>
      <c r="E28" s="80"/>
      <c r="F28" s="81"/>
      <c r="G28" s="79"/>
      <c r="H28" s="82"/>
      <c r="I28" s="103"/>
      <c r="J28" s="105"/>
      <c r="K28" s="127"/>
      <c r="L28" s="132"/>
      <c r="M28" s="77"/>
      <c r="N28" s="82"/>
    </row>
    <row r="29" spans="1:14" x14ac:dyDescent="0.2">
      <c r="A29" s="61">
        <v>50</v>
      </c>
      <c r="B29" s="61"/>
      <c r="C29" s="9" t="s">
        <v>228</v>
      </c>
      <c r="D29" s="62"/>
      <c r="E29" s="63"/>
      <c r="F29" s="64"/>
      <c r="G29" s="62"/>
      <c r="H29" s="66"/>
      <c r="I29" s="27" t="s">
        <v>30</v>
      </c>
      <c r="J29" s="8" t="s">
        <v>268</v>
      </c>
      <c r="K29" s="125" t="s">
        <v>170</v>
      </c>
      <c r="L29" s="130" t="s">
        <v>232</v>
      </c>
      <c r="M29" s="61" t="s">
        <v>233</v>
      </c>
      <c r="N29" s="66"/>
    </row>
    <row r="30" spans="1:14" x14ac:dyDescent="0.2">
      <c r="A30" s="61">
        <v>49</v>
      </c>
      <c r="B30" s="61"/>
      <c r="C30" s="9" t="s">
        <v>228</v>
      </c>
      <c r="D30" s="62"/>
      <c r="E30" s="63"/>
      <c r="F30" s="64"/>
      <c r="G30" s="62"/>
      <c r="H30" s="66"/>
      <c r="I30" s="27" t="s">
        <v>30</v>
      </c>
      <c r="J30" s="8" t="s">
        <v>311</v>
      </c>
      <c r="K30" s="125" t="s">
        <v>170</v>
      </c>
      <c r="L30" s="130" t="s">
        <v>229</v>
      </c>
      <c r="M30" s="61" t="s">
        <v>238</v>
      </c>
      <c r="N30" s="66"/>
    </row>
    <row r="31" spans="1:14" x14ac:dyDescent="0.2">
      <c r="A31" s="61">
        <v>48</v>
      </c>
      <c r="B31" s="61"/>
      <c r="C31" s="9" t="s">
        <v>228</v>
      </c>
      <c r="D31" s="62"/>
      <c r="E31" s="63"/>
      <c r="F31" s="64"/>
      <c r="G31" s="62"/>
      <c r="H31" s="66"/>
      <c r="I31" s="27" t="s">
        <v>30</v>
      </c>
      <c r="J31" s="8" t="s">
        <v>254</v>
      </c>
      <c r="K31" s="125" t="s">
        <v>170</v>
      </c>
      <c r="L31" s="130" t="s">
        <v>239</v>
      </c>
      <c r="M31" s="61" t="s">
        <v>240</v>
      </c>
      <c r="N31" s="66"/>
    </row>
    <row r="32" spans="1:14" x14ac:dyDescent="0.2">
      <c r="A32" s="61">
        <v>47</v>
      </c>
      <c r="B32" s="61"/>
      <c r="C32" s="9" t="s">
        <v>228</v>
      </c>
      <c r="D32" s="62"/>
      <c r="E32" s="63"/>
      <c r="F32" s="64"/>
      <c r="G32" s="62"/>
      <c r="H32" s="66"/>
      <c r="I32" s="27" t="s">
        <v>30</v>
      </c>
      <c r="J32" s="8" t="s">
        <v>262</v>
      </c>
      <c r="K32" s="125" t="s">
        <v>170</v>
      </c>
      <c r="L32" s="130" t="s">
        <v>236</v>
      </c>
      <c r="M32" s="61" t="s">
        <v>237</v>
      </c>
      <c r="N32" s="66"/>
    </row>
    <row r="33" spans="1:14" x14ac:dyDescent="0.2">
      <c r="A33" s="61">
        <v>46</v>
      </c>
      <c r="B33" s="61"/>
      <c r="C33" s="9" t="s">
        <v>228</v>
      </c>
      <c r="D33" s="62"/>
      <c r="E33" s="63"/>
      <c r="F33" s="64"/>
      <c r="G33" s="62"/>
      <c r="H33" s="66"/>
      <c r="I33" s="27" t="s">
        <v>30</v>
      </c>
      <c r="J33" s="8" t="s">
        <v>310</v>
      </c>
      <c r="K33" s="125" t="s">
        <v>170</v>
      </c>
      <c r="L33" s="130" t="s">
        <v>229</v>
      </c>
      <c r="M33" s="61" t="s">
        <v>241</v>
      </c>
      <c r="N33" s="66"/>
    </row>
    <row r="34" spans="1:14" x14ac:dyDescent="0.2">
      <c r="A34" s="61"/>
      <c r="B34" s="61"/>
      <c r="C34" s="9"/>
      <c r="D34" s="62"/>
      <c r="E34" s="63"/>
      <c r="F34" s="64"/>
      <c r="G34" s="62"/>
      <c r="H34" s="66"/>
      <c r="I34" s="27"/>
      <c r="J34" s="8"/>
      <c r="K34" s="125"/>
      <c r="L34" s="130"/>
      <c r="M34" s="61"/>
      <c r="N34" s="66"/>
    </row>
    <row r="35" spans="1:14" x14ac:dyDescent="0.2">
      <c r="A35" s="61">
        <v>45</v>
      </c>
      <c r="B35" s="61"/>
      <c r="C35" s="9" t="s">
        <v>228</v>
      </c>
      <c r="D35" s="62"/>
      <c r="E35" s="63"/>
      <c r="F35" s="64"/>
      <c r="G35" s="62"/>
      <c r="H35" s="66"/>
      <c r="I35" s="27" t="s">
        <v>30</v>
      </c>
      <c r="J35" s="8" t="s">
        <v>312</v>
      </c>
      <c r="K35" s="125" t="s">
        <v>170</v>
      </c>
      <c r="L35" s="130" t="s">
        <v>242</v>
      </c>
      <c r="M35" s="61" t="s">
        <v>243</v>
      </c>
      <c r="N35" s="66"/>
    </row>
    <row r="36" spans="1:14" x14ac:dyDescent="0.2">
      <c r="A36" s="61">
        <v>44</v>
      </c>
      <c r="B36" s="61"/>
      <c r="C36" s="9" t="s">
        <v>228</v>
      </c>
      <c r="D36" s="62"/>
      <c r="E36" s="63"/>
      <c r="F36" s="64"/>
      <c r="G36" s="62"/>
      <c r="H36" s="66"/>
      <c r="I36" s="27" t="s">
        <v>30</v>
      </c>
      <c r="J36" s="8" t="s">
        <v>254</v>
      </c>
      <c r="K36" s="125" t="s">
        <v>170</v>
      </c>
      <c r="L36" s="130" t="s">
        <v>230</v>
      </c>
      <c r="M36" s="61" t="s">
        <v>244</v>
      </c>
      <c r="N36" s="66"/>
    </row>
    <row r="37" spans="1:14" x14ac:dyDescent="0.2">
      <c r="A37" s="61">
        <v>43</v>
      </c>
      <c r="B37" s="61"/>
      <c r="C37" s="9" t="s">
        <v>228</v>
      </c>
      <c r="D37" s="62"/>
      <c r="E37" s="63"/>
      <c r="F37" s="64"/>
      <c r="G37" s="62"/>
      <c r="H37" s="66"/>
      <c r="I37" s="27" t="s">
        <v>30</v>
      </c>
      <c r="J37" s="8" t="s">
        <v>268</v>
      </c>
      <c r="K37" s="125" t="s">
        <v>170</v>
      </c>
      <c r="L37" s="130" t="s">
        <v>230</v>
      </c>
      <c r="M37" s="61" t="s">
        <v>245</v>
      </c>
      <c r="N37" s="66"/>
    </row>
    <row r="38" spans="1:14" x14ac:dyDescent="0.2">
      <c r="A38" s="61">
        <v>42</v>
      </c>
      <c r="B38" s="61"/>
      <c r="C38" s="9" t="s">
        <v>228</v>
      </c>
      <c r="D38" s="62"/>
      <c r="E38" s="63"/>
      <c r="F38" s="64"/>
      <c r="G38" s="62"/>
      <c r="H38" s="66"/>
      <c r="I38" s="27" t="s">
        <v>30</v>
      </c>
      <c r="J38" s="8" t="s">
        <v>311</v>
      </c>
      <c r="K38" s="125" t="s">
        <v>170</v>
      </c>
      <c r="L38" s="130" t="s">
        <v>246</v>
      </c>
      <c r="M38" s="61" t="s">
        <v>247</v>
      </c>
      <c r="N38" s="66"/>
    </row>
    <row r="39" spans="1:14" x14ac:dyDescent="0.2">
      <c r="A39" s="61">
        <v>41</v>
      </c>
      <c r="B39" s="61"/>
      <c r="C39" s="9" t="s">
        <v>228</v>
      </c>
      <c r="D39" s="62"/>
      <c r="E39" s="63"/>
      <c r="F39" s="64"/>
      <c r="G39" s="62"/>
      <c r="H39" s="66"/>
      <c r="I39" s="27" t="s">
        <v>30</v>
      </c>
      <c r="J39" s="8" t="s">
        <v>262</v>
      </c>
      <c r="K39" s="125" t="s">
        <v>170</v>
      </c>
      <c r="L39" s="130" t="s">
        <v>248</v>
      </c>
      <c r="M39" s="61" t="s">
        <v>249</v>
      </c>
      <c r="N39" s="66"/>
    </row>
    <row r="40" spans="1:14" ht="12.6" thickBot="1" x14ac:dyDescent="0.25">
      <c r="A40" s="86"/>
      <c r="B40" s="86"/>
      <c r="C40" s="87"/>
      <c r="D40" s="88"/>
      <c r="E40" s="89"/>
      <c r="F40" s="90"/>
      <c r="G40" s="88"/>
      <c r="H40" s="91"/>
      <c r="I40" s="92"/>
      <c r="J40" s="104"/>
      <c r="K40" s="126"/>
      <c r="L40" s="131"/>
      <c r="M40" s="86"/>
      <c r="N40" s="91"/>
    </row>
    <row r="41" spans="1:14" x14ac:dyDescent="0.2">
      <c r="A41" s="77"/>
      <c r="B41" s="77"/>
      <c r="C41" s="78"/>
      <c r="D41" s="79"/>
      <c r="E41" s="80"/>
      <c r="F41" s="81"/>
      <c r="G41" s="79"/>
      <c r="H41" s="82"/>
      <c r="I41" s="103"/>
      <c r="J41" s="105"/>
      <c r="K41" s="127"/>
      <c r="L41" s="132"/>
      <c r="M41" s="77"/>
      <c r="N41" s="82"/>
    </row>
    <row r="42" spans="1:14" x14ac:dyDescent="0.2">
      <c r="A42" s="61">
        <v>40</v>
      </c>
      <c r="B42" s="61"/>
      <c r="C42" s="9" t="s">
        <v>228</v>
      </c>
      <c r="D42" s="62"/>
      <c r="E42" s="63"/>
      <c r="F42" s="64"/>
      <c r="G42" s="62"/>
      <c r="H42" s="66"/>
      <c r="I42" s="27" t="s">
        <v>30</v>
      </c>
      <c r="J42" s="8" t="s">
        <v>310</v>
      </c>
      <c r="K42" s="125" t="s">
        <v>170</v>
      </c>
      <c r="L42" s="130" t="s">
        <v>250</v>
      </c>
      <c r="M42" s="61" t="s">
        <v>251</v>
      </c>
      <c r="N42" s="66"/>
    </row>
    <row r="43" spans="1:14" x14ac:dyDescent="0.2">
      <c r="A43" s="61">
        <v>39</v>
      </c>
      <c r="B43" s="61"/>
      <c r="C43" s="9" t="s">
        <v>228</v>
      </c>
      <c r="D43" s="62"/>
      <c r="E43" s="63"/>
      <c r="F43" s="64"/>
      <c r="G43" s="62"/>
      <c r="H43" s="66"/>
      <c r="I43" s="27" t="s">
        <v>30</v>
      </c>
      <c r="J43" s="8" t="s">
        <v>266</v>
      </c>
      <c r="K43" s="125" t="s">
        <v>170</v>
      </c>
      <c r="L43" s="130" t="s">
        <v>252</v>
      </c>
      <c r="M43" s="61" t="s">
        <v>253</v>
      </c>
      <c r="N43" s="66"/>
    </row>
    <row r="44" spans="1:14" x14ac:dyDescent="0.2">
      <c r="A44" s="61">
        <v>38</v>
      </c>
      <c r="B44" s="61"/>
      <c r="C44" s="9"/>
      <c r="D44" s="62"/>
      <c r="E44" s="63"/>
      <c r="F44" s="64"/>
      <c r="G44" s="62"/>
      <c r="H44" s="66"/>
      <c r="I44" s="27" t="s">
        <v>30</v>
      </c>
      <c r="J44" s="8" t="s">
        <v>254</v>
      </c>
      <c r="K44" s="125" t="s">
        <v>170</v>
      </c>
      <c r="L44" s="130" t="s">
        <v>230</v>
      </c>
      <c r="M44" s="61" t="s">
        <v>255</v>
      </c>
      <c r="N44" s="66"/>
    </row>
    <row r="45" spans="1:14" x14ac:dyDescent="0.2">
      <c r="A45" s="61">
        <v>37</v>
      </c>
      <c r="B45" s="61"/>
      <c r="C45" s="9"/>
      <c r="D45" s="62"/>
      <c r="E45" s="63"/>
      <c r="F45" s="64"/>
      <c r="G45" s="62"/>
      <c r="H45" s="66"/>
      <c r="I45" s="27" t="s">
        <v>30</v>
      </c>
      <c r="J45" s="8" t="s">
        <v>256</v>
      </c>
      <c r="K45" s="125" t="s">
        <v>195</v>
      </c>
      <c r="L45" s="130" t="s">
        <v>230</v>
      </c>
      <c r="M45" s="61" t="s">
        <v>257</v>
      </c>
      <c r="N45" s="66"/>
    </row>
    <row r="46" spans="1:14" x14ac:dyDescent="0.2">
      <c r="A46" s="61">
        <v>36</v>
      </c>
      <c r="B46" s="61"/>
      <c r="C46" s="9"/>
      <c r="D46" s="62"/>
      <c r="E46" s="63"/>
      <c r="F46" s="64"/>
      <c r="G46" s="62"/>
      <c r="H46" s="66"/>
      <c r="I46" s="27" t="s">
        <v>30</v>
      </c>
      <c r="J46" s="8" t="s">
        <v>258</v>
      </c>
      <c r="K46" s="125" t="s">
        <v>170</v>
      </c>
      <c r="L46" s="130" t="s">
        <v>250</v>
      </c>
      <c r="M46" s="61" t="s">
        <v>251</v>
      </c>
      <c r="N46" s="66"/>
    </row>
    <row r="47" spans="1:14" x14ac:dyDescent="0.2">
      <c r="A47" s="61"/>
      <c r="B47" s="61"/>
      <c r="C47" s="9"/>
      <c r="D47" s="62"/>
      <c r="E47" s="63"/>
      <c r="F47" s="64"/>
      <c r="G47" s="62"/>
      <c r="H47" s="66"/>
      <c r="I47" s="27"/>
      <c r="J47" s="8"/>
      <c r="K47" s="125"/>
      <c r="L47" s="130"/>
      <c r="M47" s="61"/>
      <c r="N47" s="66"/>
    </row>
    <row r="48" spans="1:14" x14ac:dyDescent="0.2">
      <c r="A48" s="61">
        <v>35</v>
      </c>
      <c r="B48" s="61"/>
      <c r="C48" s="9"/>
      <c r="D48" s="62"/>
      <c r="E48" s="63"/>
      <c r="F48" s="64"/>
      <c r="G48" s="62"/>
      <c r="H48" s="66"/>
      <c r="I48" s="27" t="s">
        <v>30</v>
      </c>
      <c r="J48" s="8" t="s">
        <v>259</v>
      </c>
      <c r="K48" s="125" t="s">
        <v>170</v>
      </c>
      <c r="L48" s="130" t="s">
        <v>260</v>
      </c>
      <c r="M48" s="61" t="s">
        <v>261</v>
      </c>
      <c r="N48" s="66"/>
    </row>
    <row r="49" spans="1:14" x14ac:dyDescent="0.2">
      <c r="A49" s="61">
        <v>34</v>
      </c>
      <c r="B49" s="61"/>
      <c r="C49" s="9"/>
      <c r="D49" s="62"/>
      <c r="E49" s="63"/>
      <c r="F49" s="64"/>
      <c r="G49" s="62"/>
      <c r="H49" s="66"/>
      <c r="I49" s="27" t="s">
        <v>30</v>
      </c>
      <c r="J49" s="8" t="s">
        <v>262</v>
      </c>
      <c r="K49" s="125" t="s">
        <v>170</v>
      </c>
      <c r="L49" s="130" t="s">
        <v>248</v>
      </c>
      <c r="M49" s="61" t="s">
        <v>263</v>
      </c>
      <c r="N49" s="66"/>
    </row>
    <row r="50" spans="1:14" x14ac:dyDescent="0.2">
      <c r="A50" s="61">
        <v>33</v>
      </c>
      <c r="B50" s="61"/>
      <c r="C50" s="9"/>
      <c r="D50" s="62"/>
      <c r="E50" s="63"/>
      <c r="F50" s="64"/>
      <c r="G50" s="62"/>
      <c r="H50" s="66"/>
      <c r="I50" s="27" t="s">
        <v>30</v>
      </c>
      <c r="J50" s="8" t="s">
        <v>264</v>
      </c>
      <c r="K50" s="125" t="s">
        <v>170</v>
      </c>
      <c r="L50" s="130" t="s">
        <v>230</v>
      </c>
      <c r="M50" s="61" t="s">
        <v>265</v>
      </c>
      <c r="N50" s="66"/>
    </row>
    <row r="51" spans="1:14" x14ac:dyDescent="0.2">
      <c r="A51" s="61">
        <v>32</v>
      </c>
      <c r="B51" s="61"/>
      <c r="C51" s="9"/>
      <c r="D51" s="62"/>
      <c r="E51" s="63"/>
      <c r="F51" s="64"/>
      <c r="G51" s="62"/>
      <c r="H51" s="66"/>
      <c r="I51" s="27" t="s">
        <v>30</v>
      </c>
      <c r="J51" s="8" t="s">
        <v>266</v>
      </c>
      <c r="K51" s="125" t="s">
        <v>195</v>
      </c>
      <c r="L51" s="130" t="s">
        <v>250</v>
      </c>
      <c r="M51" s="61" t="s">
        <v>267</v>
      </c>
      <c r="N51" s="66"/>
    </row>
    <row r="52" spans="1:14" x14ac:dyDescent="0.2">
      <c r="A52" s="61">
        <v>31</v>
      </c>
      <c r="B52" s="61"/>
      <c r="C52" s="9"/>
      <c r="D52" s="62"/>
      <c r="E52" s="63"/>
      <c r="F52" s="64"/>
      <c r="G52" s="62"/>
      <c r="H52" s="66"/>
      <c r="I52" s="27" t="s">
        <v>30</v>
      </c>
      <c r="J52" s="8" t="s">
        <v>268</v>
      </c>
      <c r="K52" s="125" t="s">
        <v>195</v>
      </c>
      <c r="L52" s="130" t="s">
        <v>232</v>
      </c>
      <c r="M52" s="61" t="s">
        <v>269</v>
      </c>
      <c r="N52" s="66"/>
    </row>
    <row r="53" spans="1:14" ht="12.6" thickBot="1" x14ac:dyDescent="0.25">
      <c r="A53" s="86"/>
      <c r="B53" s="86"/>
      <c r="C53" s="87"/>
      <c r="D53" s="88"/>
      <c r="E53" s="89"/>
      <c r="F53" s="90"/>
      <c r="G53" s="88"/>
      <c r="H53" s="91"/>
      <c r="I53" s="92"/>
      <c r="J53" s="104"/>
      <c r="K53" s="126"/>
      <c r="L53" s="131"/>
      <c r="M53" s="86"/>
      <c r="N53" s="91"/>
    </row>
    <row r="54" spans="1:14" x14ac:dyDescent="0.2">
      <c r="A54" s="77"/>
      <c r="B54" s="77"/>
      <c r="C54" s="78"/>
      <c r="D54" s="79"/>
      <c r="E54" s="80"/>
      <c r="F54" s="81"/>
      <c r="G54" s="79"/>
      <c r="H54" s="82"/>
      <c r="I54" s="103"/>
      <c r="J54" s="105"/>
      <c r="K54" s="127"/>
      <c r="L54" s="132"/>
      <c r="M54" s="77"/>
      <c r="N54" s="82"/>
    </row>
    <row r="55" spans="1:14" x14ac:dyDescent="0.2">
      <c r="A55" s="61">
        <v>30</v>
      </c>
      <c r="B55" s="61"/>
      <c r="C55" s="9"/>
      <c r="D55" s="62"/>
      <c r="E55" s="63"/>
      <c r="F55" s="64"/>
      <c r="G55" s="62"/>
      <c r="H55" s="66"/>
      <c r="I55" s="27" t="s">
        <v>30</v>
      </c>
      <c r="J55" s="8" t="s">
        <v>262</v>
      </c>
      <c r="K55" s="125" t="s">
        <v>203</v>
      </c>
      <c r="L55" s="130" t="s">
        <v>260</v>
      </c>
      <c r="M55" s="61" t="s">
        <v>270</v>
      </c>
      <c r="N55" s="66"/>
    </row>
    <row r="56" spans="1:14" x14ac:dyDescent="0.2">
      <c r="A56" s="61">
        <v>29</v>
      </c>
      <c r="B56" s="61"/>
      <c r="C56" s="9"/>
      <c r="D56" s="62"/>
      <c r="E56" s="63"/>
      <c r="F56" s="64"/>
      <c r="G56" s="62"/>
      <c r="H56" s="66"/>
      <c r="I56" s="27" t="s">
        <v>30</v>
      </c>
      <c r="J56" s="8" t="s">
        <v>259</v>
      </c>
      <c r="K56" s="125" t="s">
        <v>195</v>
      </c>
      <c r="L56" s="130" t="s">
        <v>260</v>
      </c>
      <c r="M56" s="61" t="s">
        <v>271</v>
      </c>
      <c r="N56" s="66"/>
    </row>
    <row r="57" spans="1:14" x14ac:dyDescent="0.2">
      <c r="A57" s="61">
        <v>28</v>
      </c>
      <c r="B57" s="61"/>
      <c r="C57" s="9"/>
      <c r="D57" s="62"/>
      <c r="E57" s="63"/>
      <c r="F57" s="64"/>
      <c r="G57" s="62"/>
      <c r="H57" s="66"/>
      <c r="I57" s="27" t="s">
        <v>30</v>
      </c>
      <c r="J57" s="8" t="s">
        <v>264</v>
      </c>
      <c r="K57" s="125" t="s">
        <v>206</v>
      </c>
      <c r="L57" s="130" t="s">
        <v>250</v>
      </c>
      <c r="M57" s="61" t="s">
        <v>272</v>
      </c>
      <c r="N57" s="66"/>
    </row>
    <row r="58" spans="1:14" x14ac:dyDescent="0.2">
      <c r="A58" s="61">
        <v>27</v>
      </c>
      <c r="B58" s="61"/>
      <c r="C58" s="9"/>
      <c r="D58" s="62"/>
      <c r="E58" s="63"/>
      <c r="F58" s="64"/>
      <c r="G58" s="62"/>
      <c r="H58" s="66"/>
      <c r="I58" s="27" t="s">
        <v>30</v>
      </c>
      <c r="J58" s="8" t="s">
        <v>273</v>
      </c>
      <c r="K58" s="125" t="s">
        <v>170</v>
      </c>
      <c r="L58" s="130" t="s">
        <v>252</v>
      </c>
      <c r="M58" s="61" t="s">
        <v>274</v>
      </c>
      <c r="N58" s="66"/>
    </row>
    <row r="59" spans="1:14" x14ac:dyDescent="0.2">
      <c r="A59" s="61">
        <v>26</v>
      </c>
      <c r="B59" s="61"/>
      <c r="C59" s="9"/>
      <c r="D59" s="62"/>
      <c r="E59" s="63"/>
      <c r="F59" s="64"/>
      <c r="G59" s="62"/>
      <c r="H59" s="66"/>
      <c r="I59" s="27" t="s">
        <v>30</v>
      </c>
      <c r="J59" s="8" t="s">
        <v>256</v>
      </c>
      <c r="K59" s="125" t="s">
        <v>170</v>
      </c>
      <c r="L59" s="130" t="s">
        <v>230</v>
      </c>
      <c r="M59" s="61" t="s">
        <v>275</v>
      </c>
      <c r="N59" s="66"/>
    </row>
    <row r="60" spans="1:14" x14ac:dyDescent="0.2">
      <c r="A60" s="61"/>
      <c r="B60" s="61"/>
      <c r="C60" s="9"/>
      <c r="D60" s="62"/>
      <c r="E60" s="63"/>
      <c r="F60" s="64"/>
      <c r="G60" s="62"/>
      <c r="H60" s="66"/>
      <c r="I60" s="27"/>
      <c r="J60" s="8"/>
      <c r="K60" s="125"/>
      <c r="L60" s="130"/>
      <c r="M60" s="61"/>
      <c r="N60" s="66"/>
    </row>
    <row r="61" spans="1:14" x14ac:dyDescent="0.2">
      <c r="A61" s="61">
        <v>24</v>
      </c>
      <c r="B61" s="61"/>
      <c r="C61" s="9"/>
      <c r="D61" s="62"/>
      <c r="E61" s="63"/>
      <c r="F61" s="64"/>
      <c r="G61" s="62"/>
      <c r="H61" s="66"/>
      <c r="I61" s="27" t="s">
        <v>30</v>
      </c>
      <c r="J61" s="8" t="s">
        <v>276</v>
      </c>
      <c r="K61" s="125" t="s">
        <v>170</v>
      </c>
      <c r="L61" s="130" t="s">
        <v>277</v>
      </c>
      <c r="M61" s="61" t="s">
        <v>278</v>
      </c>
      <c r="N61" s="66"/>
    </row>
    <row r="62" spans="1:14" x14ac:dyDescent="0.2">
      <c r="A62" s="61">
        <v>23</v>
      </c>
      <c r="B62" s="61"/>
      <c r="C62" s="9"/>
      <c r="D62" s="62"/>
      <c r="E62" s="63"/>
      <c r="F62" s="64"/>
      <c r="G62" s="62"/>
      <c r="H62" s="66"/>
      <c r="I62" s="27" t="s">
        <v>30</v>
      </c>
      <c r="J62" s="8" t="s">
        <v>262</v>
      </c>
      <c r="K62" s="125" t="s">
        <v>195</v>
      </c>
      <c r="L62" s="130" t="s">
        <v>260</v>
      </c>
      <c r="M62" s="61" t="s">
        <v>279</v>
      </c>
      <c r="N62" s="66"/>
    </row>
    <row r="63" spans="1:14" x14ac:dyDescent="0.2">
      <c r="A63" s="61">
        <v>22</v>
      </c>
      <c r="B63" s="61"/>
      <c r="C63" s="9"/>
      <c r="D63" s="62"/>
      <c r="E63" s="63"/>
      <c r="F63" s="64"/>
      <c r="G63" s="62"/>
      <c r="H63" s="66"/>
      <c r="I63" s="27" t="s">
        <v>30</v>
      </c>
      <c r="J63" s="8" t="s">
        <v>259</v>
      </c>
      <c r="K63" s="125" t="s">
        <v>195</v>
      </c>
      <c r="L63" s="130" t="s">
        <v>232</v>
      </c>
      <c r="M63" s="61" t="s">
        <v>280</v>
      </c>
      <c r="N63" s="66"/>
    </row>
    <row r="64" spans="1:14" x14ac:dyDescent="0.2">
      <c r="A64" s="61">
        <v>21</v>
      </c>
      <c r="B64" s="61"/>
      <c r="C64" s="9"/>
      <c r="D64" s="62"/>
      <c r="E64" s="63"/>
      <c r="F64" s="64"/>
      <c r="G64" s="62"/>
      <c r="H64" s="66"/>
      <c r="I64" s="27" t="s">
        <v>30</v>
      </c>
      <c r="J64" s="8" t="s">
        <v>264</v>
      </c>
      <c r="K64" s="125" t="s">
        <v>203</v>
      </c>
      <c r="L64" s="130" t="s">
        <v>230</v>
      </c>
      <c r="M64" s="61" t="s">
        <v>281</v>
      </c>
      <c r="N64" s="66"/>
    </row>
    <row r="65" spans="1:14" ht="12.6" thickBot="1" x14ac:dyDescent="0.25">
      <c r="A65" s="86"/>
      <c r="B65" s="86"/>
      <c r="C65" s="87"/>
      <c r="D65" s="88"/>
      <c r="E65" s="89"/>
      <c r="F65" s="90"/>
      <c r="G65" s="88"/>
      <c r="H65" s="91"/>
      <c r="I65" s="92"/>
      <c r="J65" s="104"/>
      <c r="K65" s="126"/>
      <c r="L65" s="131"/>
      <c r="M65" s="86"/>
      <c r="N65" s="91"/>
    </row>
    <row r="66" spans="1:14" x14ac:dyDescent="0.2">
      <c r="A66" s="77"/>
      <c r="B66" s="77"/>
      <c r="C66" s="78"/>
      <c r="D66" s="79"/>
      <c r="E66" s="80"/>
      <c r="F66" s="81"/>
      <c r="G66" s="79"/>
      <c r="H66" s="82"/>
      <c r="I66" s="103"/>
      <c r="J66" s="105"/>
      <c r="K66" s="127"/>
      <c r="L66" s="132"/>
      <c r="M66" s="77"/>
      <c r="N66" s="82"/>
    </row>
    <row r="67" spans="1:14" x14ac:dyDescent="0.2">
      <c r="A67" s="61">
        <v>20</v>
      </c>
      <c r="B67" s="61"/>
      <c r="C67" s="9"/>
      <c r="D67" s="62"/>
      <c r="E67" s="63"/>
      <c r="F67" s="64"/>
      <c r="G67" s="62"/>
      <c r="H67" s="66"/>
      <c r="I67" s="27" t="s">
        <v>30</v>
      </c>
      <c r="J67" s="8" t="s">
        <v>268</v>
      </c>
      <c r="K67" s="125" t="s">
        <v>216</v>
      </c>
      <c r="L67" s="130" t="s">
        <v>230</v>
      </c>
      <c r="M67" s="61" t="s">
        <v>282</v>
      </c>
      <c r="N67" s="66"/>
    </row>
    <row r="68" spans="1:14" x14ac:dyDescent="0.2">
      <c r="A68" s="61">
        <v>19</v>
      </c>
      <c r="B68" s="61"/>
      <c r="C68" s="9"/>
      <c r="D68" s="62"/>
      <c r="E68" s="63"/>
      <c r="F68" s="64"/>
      <c r="G68" s="62"/>
      <c r="H68" s="66"/>
      <c r="I68" s="27" t="s">
        <v>30</v>
      </c>
      <c r="J68" s="8" t="s">
        <v>283</v>
      </c>
      <c r="K68" s="125" t="s">
        <v>206</v>
      </c>
      <c r="L68" s="130" t="s">
        <v>248</v>
      </c>
      <c r="M68" s="61" t="s">
        <v>284</v>
      </c>
      <c r="N68" s="66"/>
    </row>
    <row r="69" spans="1:14" x14ac:dyDescent="0.2">
      <c r="A69" s="61">
        <v>18</v>
      </c>
      <c r="B69" s="61"/>
      <c r="C69" s="9"/>
      <c r="D69" s="62"/>
      <c r="E69" s="63"/>
      <c r="F69" s="64"/>
      <c r="G69" s="62"/>
      <c r="H69" s="66"/>
      <c r="I69" s="27" t="s">
        <v>30</v>
      </c>
      <c r="J69" s="8" t="s">
        <v>285</v>
      </c>
      <c r="K69" s="125" t="s">
        <v>170</v>
      </c>
      <c r="L69" s="130" t="s">
        <v>246</v>
      </c>
      <c r="M69" s="61" t="s">
        <v>286</v>
      </c>
      <c r="N69" s="66"/>
    </row>
    <row r="70" spans="1:14" x14ac:dyDescent="0.2">
      <c r="A70" s="61">
        <v>17</v>
      </c>
      <c r="B70" s="61"/>
      <c r="C70" s="9"/>
      <c r="D70" s="62"/>
      <c r="E70" s="63"/>
      <c r="F70" s="64"/>
      <c r="G70" s="62"/>
      <c r="H70" s="66"/>
      <c r="I70" s="27" t="s">
        <v>30</v>
      </c>
      <c r="J70" s="8" t="s">
        <v>256</v>
      </c>
      <c r="K70" s="125" t="s">
        <v>170</v>
      </c>
      <c r="L70" s="130" t="s">
        <v>232</v>
      </c>
      <c r="M70" s="61" t="s">
        <v>269</v>
      </c>
      <c r="N70" s="66"/>
    </row>
    <row r="71" spans="1:14" x14ac:dyDescent="0.2">
      <c r="A71" s="61">
        <v>16</v>
      </c>
      <c r="B71" s="61"/>
      <c r="C71" s="9"/>
      <c r="D71" s="62"/>
      <c r="E71" s="63"/>
      <c r="F71" s="64"/>
      <c r="G71" s="62"/>
      <c r="H71" s="66"/>
      <c r="I71" s="27" t="s">
        <v>30</v>
      </c>
      <c r="J71" s="8" t="s">
        <v>287</v>
      </c>
      <c r="K71" s="125" t="s">
        <v>170</v>
      </c>
      <c r="L71" s="130" t="s">
        <v>250</v>
      </c>
      <c r="M71" s="61" t="s">
        <v>288</v>
      </c>
      <c r="N71" s="66"/>
    </row>
    <row r="72" spans="1:14" x14ac:dyDescent="0.2">
      <c r="A72" s="61"/>
      <c r="B72" s="61"/>
      <c r="C72" s="9"/>
      <c r="D72" s="62"/>
      <c r="E72" s="63"/>
      <c r="F72" s="64"/>
      <c r="G72" s="62"/>
      <c r="H72" s="66"/>
      <c r="I72" s="27"/>
      <c r="J72" s="8"/>
      <c r="K72" s="125"/>
      <c r="L72" s="130"/>
      <c r="M72" s="61"/>
      <c r="N72" s="66"/>
    </row>
    <row r="73" spans="1:14" x14ac:dyDescent="0.2">
      <c r="A73" s="61">
        <v>15</v>
      </c>
      <c r="B73" s="61"/>
      <c r="C73" s="9"/>
      <c r="D73" s="62"/>
      <c r="E73" s="63"/>
      <c r="F73" s="64"/>
      <c r="G73" s="62"/>
      <c r="H73" s="66"/>
      <c r="I73" s="27" t="s">
        <v>30</v>
      </c>
      <c r="J73" s="8" t="s">
        <v>289</v>
      </c>
      <c r="K73" s="125" t="s">
        <v>170</v>
      </c>
      <c r="L73" s="130" t="s">
        <v>290</v>
      </c>
      <c r="M73" s="61" t="s">
        <v>291</v>
      </c>
      <c r="N73" s="66"/>
    </row>
    <row r="74" spans="1:14" x14ac:dyDescent="0.2">
      <c r="A74" s="61">
        <v>14</v>
      </c>
      <c r="B74" s="61"/>
      <c r="C74" s="9"/>
      <c r="D74" s="62"/>
      <c r="E74" s="63"/>
      <c r="F74" s="64"/>
      <c r="G74" s="62"/>
      <c r="H74" s="66"/>
      <c r="I74" s="27" t="s">
        <v>30</v>
      </c>
      <c r="J74" s="8" t="s">
        <v>292</v>
      </c>
      <c r="K74" s="125" t="s">
        <v>195</v>
      </c>
      <c r="L74" s="130" t="s">
        <v>248</v>
      </c>
      <c r="M74" s="61" t="s">
        <v>293</v>
      </c>
      <c r="N74" s="66"/>
    </row>
    <row r="75" spans="1:14" x14ac:dyDescent="0.2">
      <c r="A75" s="61">
        <v>13</v>
      </c>
      <c r="B75" s="61"/>
      <c r="C75" s="9"/>
      <c r="D75" s="62"/>
      <c r="E75" s="63"/>
      <c r="F75" s="64"/>
      <c r="G75" s="62"/>
      <c r="H75" s="66"/>
      <c r="I75" s="65" t="s">
        <v>294</v>
      </c>
      <c r="J75" s="8" t="s">
        <v>262</v>
      </c>
      <c r="K75" s="125" t="s">
        <v>195</v>
      </c>
      <c r="L75" s="130" t="s">
        <v>230</v>
      </c>
      <c r="M75" s="61" t="s">
        <v>295</v>
      </c>
      <c r="N75" s="66"/>
    </row>
    <row r="76" spans="1:14" x14ac:dyDescent="0.2">
      <c r="A76" s="61">
        <v>12</v>
      </c>
      <c r="B76" s="61"/>
      <c r="C76" s="9"/>
      <c r="D76" s="62"/>
      <c r="E76" s="63"/>
      <c r="F76" s="64"/>
      <c r="G76" s="62"/>
      <c r="H76" s="66"/>
      <c r="I76" s="65" t="s">
        <v>296</v>
      </c>
      <c r="J76" s="8" t="s">
        <v>297</v>
      </c>
      <c r="K76" s="125" t="s">
        <v>203</v>
      </c>
      <c r="L76" s="130" t="s">
        <v>250</v>
      </c>
      <c r="M76" s="61" t="s">
        <v>298</v>
      </c>
      <c r="N76" s="66"/>
    </row>
    <row r="77" spans="1:14" x14ac:dyDescent="0.2">
      <c r="A77" s="61">
        <v>11</v>
      </c>
      <c r="B77" s="61"/>
      <c r="C77" s="9"/>
      <c r="D77" s="62"/>
      <c r="E77" s="63"/>
      <c r="F77" s="64"/>
      <c r="G77" s="62"/>
      <c r="H77" s="66"/>
      <c r="I77" s="65" t="s">
        <v>299</v>
      </c>
      <c r="J77" s="8" t="s">
        <v>300</v>
      </c>
      <c r="K77" s="125" t="s">
        <v>216</v>
      </c>
      <c r="L77" s="130" t="s">
        <v>248</v>
      </c>
      <c r="M77" s="61" t="s">
        <v>301</v>
      </c>
      <c r="N77" s="66"/>
    </row>
    <row r="78" spans="1:14" ht="12.6" thickBot="1" x14ac:dyDescent="0.25">
      <c r="A78" s="86"/>
      <c r="B78" s="86"/>
      <c r="C78" s="87"/>
      <c r="D78" s="88"/>
      <c r="E78" s="89"/>
      <c r="F78" s="90"/>
      <c r="G78" s="88"/>
      <c r="H78" s="91"/>
      <c r="I78" s="96"/>
      <c r="J78" s="104"/>
      <c r="K78" s="126"/>
      <c r="L78" s="131"/>
      <c r="M78" s="86"/>
      <c r="N78" s="91"/>
    </row>
    <row r="79" spans="1:14" x14ac:dyDescent="0.2">
      <c r="A79" s="77"/>
      <c r="B79" s="77"/>
      <c r="C79" s="78"/>
      <c r="D79" s="79"/>
      <c r="E79" s="80"/>
      <c r="F79" s="81"/>
      <c r="G79" s="79"/>
      <c r="H79" s="82"/>
      <c r="I79" s="95"/>
      <c r="J79" s="105"/>
      <c r="K79" s="127"/>
      <c r="L79" s="132"/>
      <c r="M79" s="77"/>
      <c r="N79" s="82"/>
    </row>
    <row r="80" spans="1:14" x14ac:dyDescent="0.2">
      <c r="A80" s="61">
        <v>10</v>
      </c>
      <c r="B80" s="61"/>
      <c r="C80" s="9"/>
      <c r="D80" s="62"/>
      <c r="E80" s="63"/>
      <c r="F80" s="64"/>
      <c r="G80" s="62"/>
      <c r="H80" s="66"/>
      <c r="I80" s="65" t="s">
        <v>302</v>
      </c>
      <c r="J80" s="8" t="s">
        <v>300</v>
      </c>
      <c r="K80" s="125" t="s">
        <v>206</v>
      </c>
      <c r="L80" s="130" t="s">
        <v>250</v>
      </c>
      <c r="M80" s="61" t="s">
        <v>272</v>
      </c>
      <c r="N80" s="66"/>
    </row>
    <row r="81" spans="1:14" x14ac:dyDescent="0.2">
      <c r="A81" s="61">
        <v>9</v>
      </c>
      <c r="B81" s="61"/>
      <c r="C81" s="9"/>
      <c r="D81" s="62"/>
      <c r="E81" s="63"/>
      <c r="F81" s="64"/>
      <c r="G81" s="62"/>
      <c r="H81" s="66"/>
      <c r="I81" s="65" t="s">
        <v>302</v>
      </c>
      <c r="J81" s="8" t="s">
        <v>262</v>
      </c>
      <c r="K81" s="125" t="s">
        <v>170</v>
      </c>
      <c r="L81" s="130" t="s">
        <v>230</v>
      </c>
      <c r="M81" s="61" t="s">
        <v>303</v>
      </c>
      <c r="N81" s="66"/>
    </row>
    <row r="82" spans="1:14" x14ac:dyDescent="0.2">
      <c r="A82" s="61">
        <v>8</v>
      </c>
      <c r="B82" s="61"/>
      <c r="C82" s="9"/>
      <c r="D82" s="62"/>
      <c r="E82" s="63"/>
      <c r="F82" s="64"/>
      <c r="G82" s="62"/>
      <c r="H82" s="66"/>
      <c r="I82" s="65" t="s">
        <v>302</v>
      </c>
      <c r="J82" s="8" t="s">
        <v>300</v>
      </c>
      <c r="K82" s="125" t="s">
        <v>170</v>
      </c>
      <c r="L82" s="130" t="s">
        <v>304</v>
      </c>
      <c r="M82" s="61" t="s">
        <v>305</v>
      </c>
      <c r="N82" s="66"/>
    </row>
    <row r="83" spans="1:14" x14ac:dyDescent="0.2">
      <c r="A83" s="61">
        <v>7</v>
      </c>
      <c r="B83" s="61"/>
      <c r="C83" s="9"/>
      <c r="D83" s="62"/>
      <c r="E83" s="63"/>
      <c r="F83" s="64"/>
      <c r="G83" s="62"/>
      <c r="H83" s="66"/>
      <c r="I83" s="27" t="s">
        <v>30</v>
      </c>
      <c r="J83" s="8" t="s">
        <v>262</v>
      </c>
      <c r="K83" s="125" t="s">
        <v>170</v>
      </c>
      <c r="L83" s="130" t="s">
        <v>248</v>
      </c>
      <c r="M83" s="61" t="s">
        <v>306</v>
      </c>
      <c r="N83" s="66"/>
    </row>
    <row r="84" spans="1:14" x14ac:dyDescent="0.2">
      <c r="A84" s="61">
        <v>6</v>
      </c>
      <c r="B84" s="61"/>
      <c r="C84" s="9"/>
      <c r="D84" s="62"/>
      <c r="E84" s="63"/>
      <c r="F84" s="64"/>
      <c r="G84" s="62"/>
      <c r="H84" s="66"/>
      <c r="I84" s="27" t="s">
        <v>30</v>
      </c>
      <c r="J84" s="8" t="s">
        <v>264</v>
      </c>
      <c r="K84" s="125" t="s">
        <v>170</v>
      </c>
      <c r="L84" s="130" t="s">
        <v>307</v>
      </c>
      <c r="M84" s="61" t="s">
        <v>308</v>
      </c>
      <c r="N84" s="66"/>
    </row>
    <row r="85" spans="1:14" x14ac:dyDescent="0.2">
      <c r="A85" s="61"/>
      <c r="B85" s="61"/>
      <c r="C85" s="9"/>
      <c r="D85" s="62"/>
      <c r="E85" s="63"/>
      <c r="F85" s="64"/>
      <c r="G85" s="62"/>
      <c r="H85" s="66"/>
      <c r="I85" s="65"/>
      <c r="J85" s="8"/>
      <c r="K85" s="125"/>
      <c r="L85" s="130"/>
      <c r="M85" s="61"/>
      <c r="N85" s="66"/>
    </row>
  </sheetData>
  <mergeCells count="16">
    <mergeCell ref="B2:C2"/>
    <mergeCell ref="I5:I6"/>
    <mergeCell ref="E2:H2"/>
    <mergeCell ref="E3:N3"/>
    <mergeCell ref="E5:F5"/>
    <mergeCell ref="J5:J6"/>
    <mergeCell ref="K5:M5"/>
    <mergeCell ref="N5:N6"/>
    <mergeCell ref="K6:L6"/>
    <mergeCell ref="G5:G6"/>
    <mergeCell ref="H5:H6"/>
    <mergeCell ref="B3:C3"/>
    <mergeCell ref="A5:A6"/>
    <mergeCell ref="B5:B6"/>
    <mergeCell ref="C5:C6"/>
    <mergeCell ref="D5:D6"/>
  </mergeCells>
  <phoneticPr fontId="2"/>
  <pageMargins left="0.39370078740157483" right="0.19685039370078741" top="0.59055118110236227" bottom="0.19685039370078741" header="0.51181102362204722" footer="0.51181102362204722"/>
  <pageSetup paperSize="9" scale="74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60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3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23.77734375" style="97" bestFit="1" customWidth="1"/>
    <col min="11" max="11" width="8" style="1" customWidth="1"/>
    <col min="12" max="12" width="13.33203125" style="111" bestFit="1" customWidth="1"/>
    <col min="13" max="13" width="32.88671875" style="97" bestFit="1" customWidth="1"/>
    <col min="14" max="14" width="35.5546875" style="37" bestFit="1" customWidth="1"/>
    <col min="15" max="15" width="3.33203125" style="5" customWidth="1"/>
    <col min="16" max="16384" width="9" style="5"/>
  </cols>
  <sheetData>
    <row r="1" spans="1:14" ht="9" customHeight="1" x14ac:dyDescent="0.2">
      <c r="E1" s="3"/>
    </row>
    <row r="2" spans="1:14" ht="18" customHeight="1" x14ac:dyDescent="0.2">
      <c r="A2" s="177" t="s">
        <v>0</v>
      </c>
      <c r="B2" s="183" t="s">
        <v>2</v>
      </c>
      <c r="C2" s="184"/>
      <c r="D2" s="44" t="s">
        <v>1</v>
      </c>
      <c r="E2" s="195" t="s">
        <v>27</v>
      </c>
      <c r="F2" s="196"/>
      <c r="G2" s="196"/>
      <c r="H2" s="196"/>
      <c r="I2" s="198"/>
    </row>
    <row r="3" spans="1:14" ht="18" customHeight="1" x14ac:dyDescent="0.2">
      <c r="A3" s="177" t="s">
        <v>26</v>
      </c>
      <c r="B3" s="183" t="s">
        <v>24</v>
      </c>
      <c r="C3" s="184"/>
      <c r="D3" s="45" t="s">
        <v>3</v>
      </c>
      <c r="E3" s="185" t="s">
        <v>40</v>
      </c>
      <c r="F3" s="186"/>
      <c r="G3" s="186"/>
      <c r="H3" s="186"/>
      <c r="I3" s="186"/>
      <c r="J3" s="186"/>
      <c r="K3" s="186"/>
      <c r="L3" s="186"/>
      <c r="M3" s="186"/>
      <c r="N3" s="187"/>
    </row>
    <row r="4" spans="1:14" ht="11.25" customHeight="1" x14ac:dyDescent="0.2">
      <c r="A4" s="5"/>
      <c r="E4" s="3"/>
    </row>
    <row r="5" spans="1:14" s="6" customFormat="1" ht="22.5" customHeight="1" x14ac:dyDescent="0.2">
      <c r="A5" s="190" t="s">
        <v>4</v>
      </c>
      <c r="B5" s="189" t="s">
        <v>6</v>
      </c>
      <c r="C5" s="189" t="s">
        <v>7</v>
      </c>
      <c r="D5" s="197" t="s">
        <v>8</v>
      </c>
      <c r="E5" s="188" t="s">
        <v>9</v>
      </c>
      <c r="F5" s="188"/>
      <c r="G5" s="189" t="s">
        <v>10</v>
      </c>
      <c r="H5" s="189" t="s">
        <v>11</v>
      </c>
      <c r="I5" s="190" t="s">
        <v>14</v>
      </c>
      <c r="J5" s="189" t="s">
        <v>15</v>
      </c>
      <c r="K5" s="190" t="s">
        <v>16</v>
      </c>
      <c r="L5" s="190"/>
      <c r="M5" s="190"/>
      <c r="N5" s="199" t="s">
        <v>17</v>
      </c>
    </row>
    <row r="6" spans="1:14" s="6" customFormat="1" ht="22.5" customHeight="1" x14ac:dyDescent="0.2">
      <c r="A6" s="190"/>
      <c r="B6" s="190"/>
      <c r="C6" s="190"/>
      <c r="D6" s="197"/>
      <c r="E6" s="18" t="s">
        <v>18</v>
      </c>
      <c r="F6" s="7" t="s">
        <v>19</v>
      </c>
      <c r="G6" s="189"/>
      <c r="H6" s="189"/>
      <c r="I6" s="190"/>
      <c r="J6" s="190"/>
      <c r="K6" s="192" t="s">
        <v>20</v>
      </c>
      <c r="L6" s="193"/>
      <c r="M6" s="9" t="s">
        <v>21</v>
      </c>
      <c r="N6" s="199"/>
    </row>
    <row r="7" spans="1:14" s="13" customFormat="1" x14ac:dyDescent="0.2">
      <c r="A7" s="36"/>
      <c r="B7" s="8"/>
      <c r="C7" s="9"/>
      <c r="D7" s="11"/>
      <c r="E7" s="10"/>
      <c r="F7" s="9"/>
      <c r="G7" s="9"/>
      <c r="H7" s="9"/>
      <c r="I7" s="27"/>
      <c r="J7" s="30"/>
      <c r="K7" s="34"/>
      <c r="L7" s="114"/>
      <c r="M7" s="8"/>
      <c r="N7" s="120"/>
    </row>
    <row r="8" spans="1:14" s="13" customFormat="1" x14ac:dyDescent="0.2">
      <c r="A8" s="36">
        <v>62</v>
      </c>
      <c r="B8" s="8" t="s">
        <v>469</v>
      </c>
      <c r="C8" s="9">
        <v>38</v>
      </c>
      <c r="D8" s="11" t="s">
        <v>470</v>
      </c>
      <c r="E8" s="10" t="s">
        <v>471</v>
      </c>
      <c r="F8" s="9"/>
      <c r="G8" s="9">
        <v>1</v>
      </c>
      <c r="H8" s="9">
        <v>1</v>
      </c>
      <c r="I8" s="27"/>
      <c r="J8" s="30"/>
      <c r="K8" s="34"/>
      <c r="L8" s="114"/>
      <c r="M8" s="8"/>
      <c r="N8" s="120"/>
    </row>
    <row r="9" spans="1:14" s="13" customFormat="1" x14ac:dyDescent="0.2">
      <c r="A9" s="36"/>
      <c r="B9" s="8"/>
      <c r="C9" s="9"/>
      <c r="D9" s="11"/>
      <c r="E9" s="10"/>
      <c r="F9" s="9"/>
      <c r="G9" s="9"/>
      <c r="H9" s="9"/>
      <c r="I9" s="27"/>
      <c r="J9" s="30"/>
      <c r="K9" s="34"/>
      <c r="L9" s="114"/>
      <c r="M9" s="8"/>
      <c r="N9" s="38"/>
    </row>
    <row r="10" spans="1:14" s="13" customFormat="1" x14ac:dyDescent="0.2">
      <c r="A10" s="50">
        <v>61</v>
      </c>
      <c r="B10" s="8" t="s">
        <v>157</v>
      </c>
      <c r="C10" s="9">
        <v>38</v>
      </c>
      <c r="D10" s="11" t="s">
        <v>158</v>
      </c>
      <c r="E10" s="10" t="s">
        <v>159</v>
      </c>
      <c r="F10" s="9"/>
      <c r="G10" s="9">
        <v>1</v>
      </c>
      <c r="H10" s="9">
        <v>1</v>
      </c>
      <c r="I10" s="36" t="s">
        <v>160</v>
      </c>
      <c r="J10" s="40"/>
      <c r="K10" s="110"/>
      <c r="L10" s="115"/>
      <c r="M10" s="36"/>
      <c r="N10" s="182" t="s">
        <v>161</v>
      </c>
    </row>
    <row r="11" spans="1:14" s="13" customFormat="1" x14ac:dyDescent="0.2">
      <c r="A11" s="50"/>
      <c r="B11" s="8"/>
      <c r="C11" s="9"/>
      <c r="D11" s="11"/>
      <c r="E11" s="10"/>
      <c r="F11" s="9"/>
      <c r="G11" s="9"/>
      <c r="H11" s="9"/>
      <c r="I11" s="36"/>
      <c r="J11" s="40"/>
      <c r="K11" s="110"/>
      <c r="L11" s="115"/>
      <c r="M11" s="36"/>
      <c r="N11" s="182"/>
    </row>
    <row r="12" spans="1:14" s="13" customFormat="1" x14ac:dyDescent="0.2">
      <c r="A12" s="50">
        <v>60</v>
      </c>
      <c r="B12" s="8" t="s">
        <v>142</v>
      </c>
      <c r="C12" s="9">
        <v>38</v>
      </c>
      <c r="D12" s="11" t="s">
        <v>143</v>
      </c>
      <c r="E12" s="10" t="s">
        <v>144</v>
      </c>
      <c r="F12" s="9"/>
      <c r="G12" s="9">
        <v>1</v>
      </c>
      <c r="H12" s="9">
        <v>1</v>
      </c>
      <c r="I12" s="36" t="s">
        <v>145</v>
      </c>
      <c r="J12" s="40"/>
      <c r="K12" s="110"/>
      <c r="L12" s="115"/>
      <c r="M12" s="36"/>
      <c r="N12" s="182" t="s">
        <v>161</v>
      </c>
    </row>
    <row r="13" spans="1:14" s="13" customFormat="1" x14ac:dyDescent="0.2">
      <c r="A13" s="50"/>
      <c r="B13" s="8"/>
      <c r="C13" s="9"/>
      <c r="D13" s="11"/>
      <c r="E13" s="10"/>
      <c r="F13" s="9"/>
      <c r="G13" s="9"/>
      <c r="H13" s="9"/>
      <c r="I13" s="36"/>
      <c r="J13" s="40"/>
      <c r="K13" s="51"/>
      <c r="L13" s="115"/>
      <c r="M13" s="36"/>
      <c r="N13" s="182" t="s">
        <v>623</v>
      </c>
    </row>
    <row r="14" spans="1:14" s="13" customFormat="1" x14ac:dyDescent="0.2">
      <c r="A14" s="36">
        <v>59</v>
      </c>
      <c r="B14" s="8" t="s">
        <v>111</v>
      </c>
      <c r="C14" s="9">
        <v>37</v>
      </c>
      <c r="D14" s="11" t="s">
        <v>112</v>
      </c>
      <c r="E14" s="10" t="s">
        <v>113</v>
      </c>
      <c r="F14" s="9"/>
      <c r="G14" s="9">
        <v>1</v>
      </c>
      <c r="H14" s="9">
        <v>1</v>
      </c>
      <c r="I14" s="27" t="s">
        <v>39</v>
      </c>
      <c r="J14" s="30"/>
      <c r="K14" s="34" t="s">
        <v>123</v>
      </c>
      <c r="L14" s="114" t="s">
        <v>124</v>
      </c>
      <c r="M14" s="8" t="s">
        <v>125</v>
      </c>
      <c r="N14" s="38"/>
    </row>
    <row r="15" spans="1:14" s="13" customFormat="1" x14ac:dyDescent="0.2">
      <c r="A15" s="36"/>
      <c r="B15" s="8"/>
      <c r="C15" s="9"/>
      <c r="D15" s="11"/>
      <c r="E15" s="10"/>
      <c r="F15" s="9"/>
      <c r="G15" s="9"/>
      <c r="H15" s="9"/>
      <c r="I15" s="27"/>
      <c r="J15" s="30"/>
      <c r="K15" s="34"/>
      <c r="L15" s="114"/>
      <c r="M15" s="8"/>
      <c r="N15" s="38"/>
    </row>
    <row r="16" spans="1:14" s="13" customFormat="1" x14ac:dyDescent="0.2">
      <c r="A16" s="36">
        <v>58</v>
      </c>
      <c r="B16" s="8" t="s">
        <v>81</v>
      </c>
      <c r="C16" s="9">
        <v>36</v>
      </c>
      <c r="D16" s="11" t="s">
        <v>82</v>
      </c>
      <c r="E16" s="10" t="s">
        <v>83</v>
      </c>
      <c r="F16" s="9"/>
      <c r="G16" s="9">
        <v>1</v>
      </c>
      <c r="H16" s="9">
        <v>1</v>
      </c>
      <c r="I16" s="27" t="s">
        <v>39</v>
      </c>
      <c r="J16" s="30"/>
      <c r="K16" s="34" t="s">
        <v>91</v>
      </c>
      <c r="L16" s="114" t="s">
        <v>92</v>
      </c>
      <c r="M16" s="8" t="s">
        <v>93</v>
      </c>
      <c r="N16" s="38" t="s">
        <v>78</v>
      </c>
    </row>
    <row r="17" spans="1:14" s="13" customFormat="1" x14ac:dyDescent="0.2">
      <c r="A17" s="36"/>
      <c r="B17" s="8"/>
      <c r="C17" s="9"/>
      <c r="D17" s="11"/>
      <c r="E17" s="10"/>
      <c r="F17" s="9"/>
      <c r="G17" s="9"/>
      <c r="H17" s="9"/>
      <c r="I17" s="27"/>
      <c r="J17" s="30"/>
      <c r="K17" s="34"/>
      <c r="L17" s="114"/>
      <c r="M17" s="8"/>
      <c r="N17" s="38"/>
    </row>
    <row r="18" spans="1:14" s="13" customFormat="1" x14ac:dyDescent="0.2">
      <c r="A18" s="8">
        <v>57</v>
      </c>
      <c r="B18" s="8" t="s">
        <v>46</v>
      </c>
      <c r="C18" s="9">
        <v>35</v>
      </c>
      <c r="D18" s="11" t="s">
        <v>60</v>
      </c>
      <c r="E18" s="10" t="s">
        <v>61</v>
      </c>
      <c r="F18" s="9"/>
      <c r="G18" s="9">
        <v>1</v>
      </c>
      <c r="H18" s="9">
        <v>1</v>
      </c>
      <c r="I18" s="27" t="s">
        <v>39</v>
      </c>
      <c r="J18" s="30"/>
      <c r="K18" s="34" t="s">
        <v>91</v>
      </c>
      <c r="L18" s="114" t="s">
        <v>94</v>
      </c>
      <c r="M18" s="8" t="s">
        <v>107</v>
      </c>
      <c r="N18" s="38"/>
    </row>
    <row r="19" spans="1:14" s="13" customFormat="1" x14ac:dyDescent="0.2">
      <c r="A19" s="8"/>
      <c r="B19" s="8"/>
      <c r="C19" s="9"/>
      <c r="D19" s="11"/>
      <c r="E19" s="10"/>
      <c r="F19" s="9"/>
      <c r="G19" s="9"/>
      <c r="H19" s="9"/>
      <c r="I19" s="27"/>
      <c r="J19" s="30"/>
      <c r="K19" s="34"/>
      <c r="L19" s="114"/>
      <c r="M19" s="8"/>
      <c r="N19" s="38"/>
    </row>
    <row r="20" spans="1:14" s="13" customFormat="1" x14ac:dyDescent="0.2">
      <c r="A20" s="8">
        <v>56</v>
      </c>
      <c r="B20" s="8" t="s">
        <v>57</v>
      </c>
      <c r="C20" s="9">
        <v>34</v>
      </c>
      <c r="D20" s="11" t="s">
        <v>58</v>
      </c>
      <c r="E20" s="10" t="s">
        <v>59</v>
      </c>
      <c r="F20" s="9"/>
      <c r="G20" s="9">
        <v>1</v>
      </c>
      <c r="H20" s="9">
        <v>1</v>
      </c>
      <c r="I20" s="27" t="s">
        <v>39</v>
      </c>
      <c r="J20" s="30"/>
      <c r="K20" s="109" t="s">
        <v>35</v>
      </c>
      <c r="L20" s="117" t="s">
        <v>41</v>
      </c>
      <c r="M20" s="27" t="s">
        <v>42</v>
      </c>
      <c r="N20" s="38"/>
    </row>
    <row r="21" spans="1:14" s="13" customFormat="1" x14ac:dyDescent="0.2">
      <c r="A21" s="106"/>
      <c r="B21" s="53"/>
      <c r="C21" s="54"/>
      <c r="D21" s="55"/>
      <c r="E21" s="56"/>
      <c r="F21" s="54"/>
      <c r="G21" s="54"/>
      <c r="H21" s="54"/>
      <c r="I21" s="27"/>
      <c r="J21" s="107"/>
      <c r="K21" s="108"/>
      <c r="L21" s="118"/>
      <c r="M21" s="42"/>
      <c r="N21" s="60"/>
    </row>
    <row r="22" spans="1:14" x14ac:dyDescent="0.2">
      <c r="A22" s="61">
        <v>55</v>
      </c>
      <c r="B22" s="61"/>
      <c r="C22" s="9">
        <v>33</v>
      </c>
      <c r="D22" s="62"/>
      <c r="E22" s="63"/>
      <c r="F22" s="65"/>
      <c r="G22" s="65"/>
      <c r="H22" s="66"/>
      <c r="I22" s="27" t="s">
        <v>39</v>
      </c>
      <c r="J22" s="8" t="s">
        <v>315</v>
      </c>
      <c r="K22" s="125" t="s">
        <v>170</v>
      </c>
      <c r="L22" s="114" t="s">
        <v>314</v>
      </c>
      <c r="M22" s="27" t="s">
        <v>316</v>
      </c>
      <c r="N22" s="66"/>
    </row>
    <row r="23" spans="1:14" x14ac:dyDescent="0.2">
      <c r="A23" s="61">
        <v>54</v>
      </c>
      <c r="B23" s="61"/>
      <c r="C23" s="9">
        <v>32</v>
      </c>
      <c r="D23" s="62"/>
      <c r="E23" s="63"/>
      <c r="F23" s="65"/>
      <c r="G23" s="65"/>
      <c r="H23" s="66"/>
      <c r="I23" s="27" t="s">
        <v>39</v>
      </c>
      <c r="J23" s="8"/>
      <c r="K23" s="125" t="s">
        <v>170</v>
      </c>
      <c r="L23" s="114" t="s">
        <v>307</v>
      </c>
      <c r="M23" s="27" t="s">
        <v>317</v>
      </c>
      <c r="N23" s="66"/>
    </row>
    <row r="24" spans="1:14" x14ac:dyDescent="0.2">
      <c r="A24" s="61">
        <v>53</v>
      </c>
      <c r="B24" s="61"/>
      <c r="C24" s="9">
        <v>31</v>
      </c>
      <c r="D24" s="62"/>
      <c r="E24" s="63"/>
      <c r="F24" s="65"/>
      <c r="G24" s="65"/>
      <c r="H24" s="66"/>
      <c r="I24" s="27" t="s">
        <v>39</v>
      </c>
      <c r="J24" s="8" t="s">
        <v>318</v>
      </c>
      <c r="K24" s="125" t="s">
        <v>170</v>
      </c>
      <c r="L24" s="114" t="s">
        <v>307</v>
      </c>
      <c r="M24" s="27" t="s">
        <v>430</v>
      </c>
      <c r="N24" s="66"/>
    </row>
    <row r="25" spans="1:14" x14ac:dyDescent="0.2">
      <c r="A25" s="61">
        <v>52</v>
      </c>
      <c r="B25" s="61"/>
      <c r="C25" s="9">
        <v>30</v>
      </c>
      <c r="D25" s="62"/>
      <c r="E25" s="63"/>
      <c r="F25" s="65"/>
      <c r="G25" s="65"/>
      <c r="H25" s="66"/>
      <c r="I25" s="27" t="s">
        <v>39</v>
      </c>
      <c r="J25" s="8" t="s">
        <v>319</v>
      </c>
      <c r="K25" s="125" t="s">
        <v>170</v>
      </c>
      <c r="L25" s="114" t="s">
        <v>236</v>
      </c>
      <c r="M25" s="27" t="s">
        <v>435</v>
      </c>
      <c r="N25" s="66"/>
    </row>
    <row r="26" spans="1:14" x14ac:dyDescent="0.2">
      <c r="A26" s="61">
        <v>51</v>
      </c>
      <c r="B26" s="61"/>
      <c r="C26" s="9">
        <v>29</v>
      </c>
      <c r="D26" s="62"/>
      <c r="E26" s="63"/>
      <c r="F26" s="65"/>
      <c r="G26" s="65"/>
      <c r="H26" s="66"/>
      <c r="I26" s="27" t="s">
        <v>39</v>
      </c>
      <c r="J26" s="8" t="s">
        <v>320</v>
      </c>
      <c r="K26" s="125" t="s">
        <v>170</v>
      </c>
      <c r="L26" s="114" t="s">
        <v>314</v>
      </c>
      <c r="M26" s="27" t="s">
        <v>316</v>
      </c>
      <c r="N26" s="66"/>
    </row>
    <row r="27" spans="1:14" ht="12.6" thickBot="1" x14ac:dyDescent="0.25">
      <c r="A27" s="86"/>
      <c r="B27" s="86"/>
      <c r="C27" s="87"/>
      <c r="D27" s="88"/>
      <c r="E27" s="89"/>
      <c r="F27" s="96"/>
      <c r="G27" s="96"/>
      <c r="H27" s="91"/>
      <c r="I27" s="92"/>
      <c r="J27" s="104"/>
      <c r="K27" s="126"/>
      <c r="L27" s="134"/>
      <c r="M27" s="92"/>
      <c r="N27" s="91"/>
    </row>
    <row r="28" spans="1:14" x14ac:dyDescent="0.2">
      <c r="A28" s="77"/>
      <c r="B28" s="77"/>
      <c r="C28" s="78"/>
      <c r="D28" s="79"/>
      <c r="E28" s="80"/>
      <c r="F28" s="95"/>
      <c r="G28" s="95"/>
      <c r="H28" s="82"/>
      <c r="I28" s="103"/>
      <c r="J28" s="105"/>
      <c r="K28" s="127"/>
      <c r="L28" s="135"/>
      <c r="M28" s="103"/>
      <c r="N28" s="82"/>
    </row>
    <row r="29" spans="1:14" x14ac:dyDescent="0.2">
      <c r="A29" s="61">
        <v>50</v>
      </c>
      <c r="B29" s="61"/>
      <c r="C29" s="9">
        <v>28</v>
      </c>
      <c r="D29" s="62"/>
      <c r="E29" s="63"/>
      <c r="F29" s="65"/>
      <c r="G29" s="62"/>
      <c r="H29" s="66"/>
      <c r="I29" s="27" t="s">
        <v>39</v>
      </c>
      <c r="J29" s="8" t="s">
        <v>321</v>
      </c>
      <c r="K29" s="125" t="s">
        <v>170</v>
      </c>
      <c r="L29" s="114" t="s">
        <v>314</v>
      </c>
      <c r="M29" s="27" t="s">
        <v>431</v>
      </c>
      <c r="N29" s="66"/>
    </row>
    <row r="30" spans="1:14" x14ac:dyDescent="0.2">
      <c r="A30" s="61">
        <v>49</v>
      </c>
      <c r="B30" s="61"/>
      <c r="C30" s="9">
        <v>27</v>
      </c>
      <c r="D30" s="62"/>
      <c r="E30" s="63"/>
      <c r="F30" s="65"/>
      <c r="G30" s="62"/>
      <c r="H30" s="66"/>
      <c r="I30" s="27" t="s">
        <v>39</v>
      </c>
      <c r="J30" s="8" t="s">
        <v>322</v>
      </c>
      <c r="K30" s="125" t="s">
        <v>170</v>
      </c>
      <c r="L30" s="114" t="s">
        <v>307</v>
      </c>
      <c r="M30" s="27" t="s">
        <v>436</v>
      </c>
      <c r="N30" s="66"/>
    </row>
    <row r="31" spans="1:14" x14ac:dyDescent="0.2">
      <c r="A31" s="61">
        <v>48</v>
      </c>
      <c r="B31" s="61"/>
      <c r="C31" s="9">
        <v>26</v>
      </c>
      <c r="D31" s="62"/>
      <c r="E31" s="63"/>
      <c r="F31" s="65"/>
      <c r="G31" s="62"/>
      <c r="H31" s="66"/>
      <c r="I31" s="27" t="s">
        <v>39</v>
      </c>
      <c r="J31" s="8" t="s">
        <v>422</v>
      </c>
      <c r="K31" s="125" t="s">
        <v>170</v>
      </c>
      <c r="L31" s="114" t="s">
        <v>314</v>
      </c>
      <c r="M31" s="27" t="s">
        <v>432</v>
      </c>
      <c r="N31" s="66"/>
    </row>
    <row r="32" spans="1:14" x14ac:dyDescent="0.2">
      <c r="A32" s="61">
        <v>47</v>
      </c>
      <c r="B32" s="61"/>
      <c r="C32" s="9">
        <v>25</v>
      </c>
      <c r="D32" s="62"/>
      <c r="E32" s="63"/>
      <c r="F32" s="65"/>
      <c r="G32" s="62"/>
      <c r="H32" s="66"/>
      <c r="I32" s="27" t="s">
        <v>39</v>
      </c>
      <c r="J32" s="8" t="s">
        <v>423</v>
      </c>
      <c r="K32" s="125" t="s">
        <v>170</v>
      </c>
      <c r="L32" s="114" t="s">
        <v>314</v>
      </c>
      <c r="M32" s="27" t="s">
        <v>433</v>
      </c>
      <c r="N32" s="66"/>
    </row>
    <row r="33" spans="1:14" x14ac:dyDescent="0.2">
      <c r="A33" s="61">
        <v>46</v>
      </c>
      <c r="B33" s="61"/>
      <c r="C33" s="9">
        <v>24</v>
      </c>
      <c r="D33" s="62"/>
      <c r="E33" s="63"/>
      <c r="F33" s="65"/>
      <c r="G33" s="62"/>
      <c r="H33" s="66"/>
      <c r="I33" s="27" t="s">
        <v>39</v>
      </c>
      <c r="J33" s="8" t="s">
        <v>424</v>
      </c>
      <c r="K33" s="125" t="s">
        <v>170</v>
      </c>
      <c r="L33" s="114" t="s">
        <v>314</v>
      </c>
      <c r="M33" s="27" t="s">
        <v>323</v>
      </c>
      <c r="N33" s="66"/>
    </row>
    <row r="34" spans="1:14" x14ac:dyDescent="0.2">
      <c r="A34" s="61"/>
      <c r="B34" s="61"/>
      <c r="C34" s="9"/>
      <c r="D34" s="62"/>
      <c r="E34" s="63"/>
      <c r="F34" s="65"/>
      <c r="G34" s="62"/>
      <c r="H34" s="66"/>
      <c r="I34" s="27"/>
      <c r="J34" s="8"/>
      <c r="K34" s="125"/>
      <c r="L34" s="114"/>
      <c r="M34" s="27"/>
      <c r="N34" s="66"/>
    </row>
    <row r="35" spans="1:14" x14ac:dyDescent="0.2">
      <c r="A35" s="61">
        <v>45</v>
      </c>
      <c r="B35" s="61"/>
      <c r="C35" s="9">
        <v>23</v>
      </c>
      <c r="D35" s="62"/>
      <c r="E35" s="63"/>
      <c r="F35" s="65"/>
      <c r="G35" s="62"/>
      <c r="H35" s="66"/>
      <c r="I35" s="27" t="s">
        <v>39</v>
      </c>
      <c r="J35" s="8" t="s">
        <v>324</v>
      </c>
      <c r="K35" s="125" t="s">
        <v>170</v>
      </c>
      <c r="L35" s="114" t="s">
        <v>314</v>
      </c>
      <c r="M35" s="27" t="s">
        <v>316</v>
      </c>
      <c r="N35" s="66"/>
    </row>
    <row r="36" spans="1:14" x14ac:dyDescent="0.2">
      <c r="A36" s="61">
        <v>44</v>
      </c>
      <c r="B36" s="61"/>
      <c r="C36" s="9">
        <v>22</v>
      </c>
      <c r="D36" s="62"/>
      <c r="E36" s="63"/>
      <c r="F36" s="65"/>
      <c r="G36" s="62"/>
      <c r="H36" s="66"/>
      <c r="I36" s="27" t="s">
        <v>39</v>
      </c>
      <c r="J36" s="8" t="s">
        <v>425</v>
      </c>
      <c r="K36" s="125" t="s">
        <v>170</v>
      </c>
      <c r="L36" s="114" t="s">
        <v>252</v>
      </c>
      <c r="M36" s="27" t="s">
        <v>434</v>
      </c>
      <c r="N36" s="66"/>
    </row>
    <row r="37" spans="1:14" x14ac:dyDescent="0.2">
      <c r="A37" s="61">
        <v>43</v>
      </c>
      <c r="B37" s="61"/>
      <c r="C37" s="9">
        <v>21</v>
      </c>
      <c r="D37" s="62"/>
      <c r="E37" s="63"/>
      <c r="F37" s="65"/>
      <c r="G37" s="62"/>
      <c r="H37" s="66"/>
      <c r="I37" s="27" t="s">
        <v>39</v>
      </c>
      <c r="J37" s="8" t="s">
        <v>426</v>
      </c>
      <c r="K37" s="125" t="s">
        <v>170</v>
      </c>
      <c r="L37" s="114" t="s">
        <v>260</v>
      </c>
      <c r="M37" s="27" t="s">
        <v>325</v>
      </c>
      <c r="N37" s="66"/>
    </row>
    <row r="38" spans="1:14" x14ac:dyDescent="0.2">
      <c r="A38" s="61">
        <v>42</v>
      </c>
      <c r="B38" s="61"/>
      <c r="C38" s="9">
        <v>20</v>
      </c>
      <c r="D38" s="62"/>
      <c r="E38" s="63"/>
      <c r="F38" s="65"/>
      <c r="G38" s="62"/>
      <c r="H38" s="66"/>
      <c r="I38" s="27" t="s">
        <v>39</v>
      </c>
      <c r="J38" s="8" t="s">
        <v>427</v>
      </c>
      <c r="K38" s="125" t="s">
        <v>170</v>
      </c>
      <c r="L38" s="114" t="s">
        <v>307</v>
      </c>
      <c r="M38" s="27" t="s">
        <v>326</v>
      </c>
      <c r="N38" s="66"/>
    </row>
    <row r="39" spans="1:14" x14ac:dyDescent="0.2">
      <c r="A39" s="61">
        <v>41</v>
      </c>
      <c r="B39" s="61"/>
      <c r="C39" s="9">
        <v>19</v>
      </c>
      <c r="D39" s="62"/>
      <c r="E39" s="63"/>
      <c r="F39" s="65"/>
      <c r="G39" s="62"/>
      <c r="H39" s="66"/>
      <c r="I39" s="27" t="s">
        <v>39</v>
      </c>
      <c r="J39" s="8" t="s">
        <v>428</v>
      </c>
      <c r="K39" s="125" t="s">
        <v>170</v>
      </c>
      <c r="L39" s="114" t="s">
        <v>327</v>
      </c>
      <c r="M39" s="27" t="s">
        <v>328</v>
      </c>
      <c r="N39" s="66"/>
    </row>
    <row r="40" spans="1:14" ht="12.6" thickBot="1" x14ac:dyDescent="0.25">
      <c r="A40" s="86"/>
      <c r="B40" s="86"/>
      <c r="C40" s="87"/>
      <c r="D40" s="88"/>
      <c r="E40" s="89"/>
      <c r="F40" s="96"/>
      <c r="G40" s="88"/>
      <c r="H40" s="91"/>
      <c r="I40" s="92"/>
      <c r="J40" s="104"/>
      <c r="K40" s="126"/>
      <c r="L40" s="134"/>
      <c r="M40" s="92"/>
      <c r="N40" s="91"/>
    </row>
    <row r="41" spans="1:14" x14ac:dyDescent="0.2">
      <c r="A41" s="77"/>
      <c r="B41" s="77"/>
      <c r="C41" s="78"/>
      <c r="D41" s="79"/>
      <c r="E41" s="80"/>
      <c r="F41" s="95"/>
      <c r="G41" s="79"/>
      <c r="H41" s="82"/>
      <c r="I41" s="103"/>
      <c r="J41" s="105"/>
      <c r="K41" s="127"/>
      <c r="L41" s="135"/>
      <c r="M41" s="103"/>
      <c r="N41" s="82"/>
    </row>
    <row r="42" spans="1:14" x14ac:dyDescent="0.2">
      <c r="A42" s="61">
        <v>40</v>
      </c>
      <c r="B42" s="61"/>
      <c r="C42" s="9">
        <v>18</v>
      </c>
      <c r="D42" s="62"/>
      <c r="E42" s="63"/>
      <c r="F42" s="65"/>
      <c r="G42" s="62"/>
      <c r="H42" s="66"/>
      <c r="I42" s="27" t="s">
        <v>39</v>
      </c>
      <c r="J42" s="8" t="s">
        <v>429</v>
      </c>
      <c r="K42" s="125" t="s">
        <v>170</v>
      </c>
      <c r="L42" s="114" t="s">
        <v>329</v>
      </c>
      <c r="M42" s="27" t="s">
        <v>330</v>
      </c>
      <c r="N42" s="66"/>
    </row>
    <row r="43" spans="1:14" x14ac:dyDescent="0.2">
      <c r="A43" s="61">
        <v>39</v>
      </c>
      <c r="B43" s="61"/>
      <c r="C43" s="9">
        <v>17</v>
      </c>
      <c r="D43" s="62"/>
      <c r="E43" s="63"/>
      <c r="F43" s="65"/>
      <c r="G43" s="62"/>
      <c r="H43" s="66"/>
      <c r="I43" s="27" t="s">
        <v>39</v>
      </c>
      <c r="J43" s="8" t="s">
        <v>322</v>
      </c>
      <c r="K43" s="125" t="s">
        <v>170</v>
      </c>
      <c r="L43" s="114" t="s">
        <v>248</v>
      </c>
      <c r="M43" s="27" t="s">
        <v>331</v>
      </c>
      <c r="N43" s="66"/>
    </row>
    <row r="44" spans="1:14" x14ac:dyDescent="0.2">
      <c r="A44" s="61">
        <v>38</v>
      </c>
      <c r="B44" s="61"/>
      <c r="C44" s="9">
        <v>16</v>
      </c>
      <c r="D44" s="62"/>
      <c r="E44" s="63"/>
      <c r="F44" s="65"/>
      <c r="G44" s="62"/>
      <c r="H44" s="66"/>
      <c r="I44" s="27" t="s">
        <v>39</v>
      </c>
      <c r="J44" s="8" t="s">
        <v>332</v>
      </c>
      <c r="K44" s="125" t="s">
        <v>170</v>
      </c>
      <c r="L44" s="114" t="s">
        <v>333</v>
      </c>
      <c r="M44" s="27" t="s">
        <v>323</v>
      </c>
      <c r="N44" s="67"/>
    </row>
    <row r="45" spans="1:14" x14ac:dyDescent="0.2">
      <c r="A45" s="61">
        <v>37</v>
      </c>
      <c r="B45" s="61"/>
      <c r="C45" s="9">
        <v>15</v>
      </c>
      <c r="D45" s="62"/>
      <c r="E45" s="63"/>
      <c r="F45" s="65"/>
      <c r="G45" s="62"/>
      <c r="H45" s="66"/>
      <c r="I45" s="27" t="s">
        <v>39</v>
      </c>
      <c r="J45" s="8" t="s">
        <v>334</v>
      </c>
      <c r="K45" s="125" t="s">
        <v>195</v>
      </c>
      <c r="L45" s="114" t="s">
        <v>335</v>
      </c>
      <c r="M45" s="27" t="s">
        <v>336</v>
      </c>
      <c r="N45" s="67"/>
    </row>
    <row r="46" spans="1:14" x14ac:dyDescent="0.2">
      <c r="A46" s="61">
        <v>36</v>
      </c>
      <c r="B46" s="61"/>
      <c r="C46" s="9">
        <v>14</v>
      </c>
      <c r="D46" s="62"/>
      <c r="E46" s="63"/>
      <c r="F46" s="65"/>
      <c r="G46" s="62"/>
      <c r="H46" s="66"/>
      <c r="I46" s="27" t="s">
        <v>39</v>
      </c>
      <c r="J46" s="8" t="s">
        <v>322</v>
      </c>
      <c r="K46" s="125" t="s">
        <v>170</v>
      </c>
      <c r="L46" s="114" t="s">
        <v>260</v>
      </c>
      <c r="M46" s="8" t="s">
        <v>337</v>
      </c>
      <c r="N46" s="67"/>
    </row>
    <row r="47" spans="1:14" x14ac:dyDescent="0.2">
      <c r="A47" s="61"/>
      <c r="B47" s="61"/>
      <c r="C47" s="9"/>
      <c r="D47" s="62"/>
      <c r="E47" s="63"/>
      <c r="F47" s="65"/>
      <c r="G47" s="62"/>
      <c r="H47" s="66"/>
      <c r="I47" s="27"/>
      <c r="J47" s="8"/>
      <c r="K47" s="125"/>
      <c r="L47" s="114"/>
      <c r="M47" s="8"/>
      <c r="N47" s="67"/>
    </row>
    <row r="48" spans="1:14" x14ac:dyDescent="0.2">
      <c r="A48" s="61">
        <v>35</v>
      </c>
      <c r="B48" s="61"/>
      <c r="C48" s="9">
        <v>13</v>
      </c>
      <c r="D48" s="62"/>
      <c r="E48" s="63"/>
      <c r="F48" s="65"/>
      <c r="G48" s="62"/>
      <c r="H48" s="66"/>
      <c r="I48" s="27" t="s">
        <v>39</v>
      </c>
      <c r="J48" s="8" t="s">
        <v>338</v>
      </c>
      <c r="K48" s="125" t="s">
        <v>170</v>
      </c>
      <c r="L48" s="114" t="s">
        <v>290</v>
      </c>
      <c r="M48" s="8" t="s">
        <v>339</v>
      </c>
      <c r="N48" s="67"/>
    </row>
    <row r="49" spans="1:14" x14ac:dyDescent="0.2">
      <c r="A49" s="61">
        <v>34</v>
      </c>
      <c r="B49" s="61"/>
      <c r="C49" s="9">
        <v>12</v>
      </c>
      <c r="D49" s="62"/>
      <c r="E49" s="63"/>
      <c r="F49" s="65"/>
      <c r="G49" s="62"/>
      <c r="H49" s="66"/>
      <c r="I49" s="27" t="s">
        <v>39</v>
      </c>
      <c r="J49" s="8" t="s">
        <v>338</v>
      </c>
      <c r="K49" s="125" t="s">
        <v>170</v>
      </c>
      <c r="L49" s="114" t="s">
        <v>340</v>
      </c>
      <c r="M49" s="8" t="s">
        <v>341</v>
      </c>
      <c r="N49" s="67"/>
    </row>
    <row r="50" spans="1:14" x14ac:dyDescent="0.2">
      <c r="A50" s="61">
        <v>33</v>
      </c>
      <c r="B50" s="61"/>
      <c r="C50" s="9">
        <v>11</v>
      </c>
      <c r="D50" s="62"/>
      <c r="E50" s="63"/>
      <c r="F50" s="65"/>
      <c r="G50" s="62"/>
      <c r="H50" s="66"/>
      <c r="I50" s="27" t="s">
        <v>39</v>
      </c>
      <c r="J50" s="8" t="s">
        <v>338</v>
      </c>
      <c r="K50" s="125" t="s">
        <v>170</v>
      </c>
      <c r="L50" s="114" t="s">
        <v>290</v>
      </c>
      <c r="M50" s="8" t="s">
        <v>342</v>
      </c>
      <c r="N50" s="67"/>
    </row>
    <row r="51" spans="1:14" x14ac:dyDescent="0.2">
      <c r="A51" s="61">
        <v>32</v>
      </c>
      <c r="B51" s="61"/>
      <c r="C51" s="9">
        <v>10</v>
      </c>
      <c r="D51" s="62"/>
      <c r="E51" s="63"/>
      <c r="F51" s="65"/>
      <c r="G51" s="62"/>
      <c r="H51" s="66"/>
      <c r="I51" s="27" t="s">
        <v>39</v>
      </c>
      <c r="J51" s="8" t="s">
        <v>338</v>
      </c>
      <c r="K51" s="125" t="s">
        <v>195</v>
      </c>
      <c r="L51" s="114" t="s">
        <v>340</v>
      </c>
      <c r="M51" s="8" t="s">
        <v>343</v>
      </c>
      <c r="N51" s="67"/>
    </row>
    <row r="52" spans="1:14" x14ac:dyDescent="0.2">
      <c r="A52" s="61">
        <v>31</v>
      </c>
      <c r="B52" s="61"/>
      <c r="C52" s="9">
        <v>9</v>
      </c>
      <c r="D52" s="62"/>
      <c r="E52" s="63"/>
      <c r="F52" s="65"/>
      <c r="G52" s="62"/>
      <c r="H52" s="66"/>
      <c r="I52" s="27" t="s">
        <v>39</v>
      </c>
      <c r="J52" s="8" t="s">
        <v>338</v>
      </c>
      <c r="K52" s="125" t="s">
        <v>195</v>
      </c>
      <c r="L52" s="114" t="s">
        <v>290</v>
      </c>
      <c r="M52" s="8" t="s">
        <v>342</v>
      </c>
      <c r="N52" s="67"/>
    </row>
    <row r="53" spans="1:14" ht="12.6" thickBot="1" x14ac:dyDescent="0.25">
      <c r="A53" s="86"/>
      <c r="B53" s="86"/>
      <c r="C53" s="87"/>
      <c r="D53" s="88"/>
      <c r="E53" s="89"/>
      <c r="F53" s="96"/>
      <c r="G53" s="88"/>
      <c r="H53" s="91"/>
      <c r="I53" s="92"/>
      <c r="J53" s="104"/>
      <c r="K53" s="126"/>
      <c r="L53" s="134"/>
      <c r="M53" s="104"/>
      <c r="N53" s="94"/>
    </row>
    <row r="54" spans="1:14" x14ac:dyDescent="0.2">
      <c r="A54" s="77"/>
      <c r="B54" s="77"/>
      <c r="C54" s="78"/>
      <c r="D54" s="79"/>
      <c r="E54" s="80"/>
      <c r="F54" s="95"/>
      <c r="G54" s="79"/>
      <c r="H54" s="82"/>
      <c r="I54" s="103"/>
      <c r="J54" s="105"/>
      <c r="K54" s="127"/>
      <c r="L54" s="135"/>
      <c r="M54" s="105"/>
      <c r="N54" s="85"/>
    </row>
    <row r="55" spans="1:14" x14ac:dyDescent="0.2">
      <c r="A55" s="61">
        <v>30</v>
      </c>
      <c r="B55" s="61"/>
      <c r="C55" s="9">
        <v>8</v>
      </c>
      <c r="D55" s="62"/>
      <c r="E55" s="63"/>
      <c r="F55" s="65"/>
      <c r="G55" s="62"/>
      <c r="H55" s="66"/>
      <c r="I55" s="27" t="s">
        <v>39</v>
      </c>
      <c r="J55" s="8" t="s">
        <v>338</v>
      </c>
      <c r="K55" s="125" t="s">
        <v>203</v>
      </c>
      <c r="L55" s="114" t="s">
        <v>246</v>
      </c>
      <c r="M55" s="8" t="s">
        <v>344</v>
      </c>
      <c r="N55" s="67"/>
    </row>
    <row r="56" spans="1:14" x14ac:dyDescent="0.2">
      <c r="A56" s="61">
        <v>29</v>
      </c>
      <c r="B56" s="61"/>
      <c r="C56" s="9">
        <v>7</v>
      </c>
      <c r="D56" s="62"/>
      <c r="E56" s="63"/>
      <c r="F56" s="65"/>
      <c r="G56" s="62"/>
      <c r="H56" s="66"/>
      <c r="I56" s="27" t="s">
        <v>39</v>
      </c>
      <c r="J56" s="8"/>
      <c r="K56" s="125" t="s">
        <v>195</v>
      </c>
      <c r="L56" s="114" t="s">
        <v>333</v>
      </c>
      <c r="M56" s="8" t="s">
        <v>323</v>
      </c>
      <c r="N56" s="67"/>
    </row>
    <row r="57" spans="1:14" x14ac:dyDescent="0.2">
      <c r="A57" s="61">
        <v>28</v>
      </c>
      <c r="B57" s="61"/>
      <c r="C57" s="9">
        <v>6</v>
      </c>
      <c r="D57" s="62"/>
      <c r="E57" s="63"/>
      <c r="F57" s="65"/>
      <c r="G57" s="62"/>
      <c r="H57" s="66"/>
      <c r="I57" s="27" t="s">
        <v>39</v>
      </c>
      <c r="J57" s="8" t="s">
        <v>345</v>
      </c>
      <c r="K57" s="125" t="s">
        <v>206</v>
      </c>
      <c r="L57" s="114" t="s">
        <v>340</v>
      </c>
      <c r="M57" s="8" t="s">
        <v>346</v>
      </c>
      <c r="N57" s="67"/>
    </row>
    <row r="58" spans="1:14" x14ac:dyDescent="0.2">
      <c r="A58" s="61">
        <v>27</v>
      </c>
      <c r="B58" s="61"/>
      <c r="C58" s="9">
        <v>5</v>
      </c>
      <c r="D58" s="62"/>
      <c r="E58" s="63"/>
      <c r="F58" s="65"/>
      <c r="G58" s="62"/>
      <c r="H58" s="66"/>
      <c r="I58" s="27" t="s">
        <v>39</v>
      </c>
      <c r="J58" s="8" t="s">
        <v>334</v>
      </c>
      <c r="K58" s="125" t="s">
        <v>170</v>
      </c>
      <c r="L58" s="114" t="s">
        <v>340</v>
      </c>
      <c r="M58" s="8" t="s">
        <v>347</v>
      </c>
      <c r="N58" s="67"/>
    </row>
    <row r="59" spans="1:14" x14ac:dyDescent="0.2">
      <c r="A59" s="61">
        <v>26</v>
      </c>
      <c r="B59" s="61"/>
      <c r="C59" s="9">
        <v>4</v>
      </c>
      <c r="D59" s="62"/>
      <c r="E59" s="63"/>
      <c r="F59" s="65"/>
      <c r="G59" s="62"/>
      <c r="H59" s="66"/>
      <c r="I59" s="27" t="s">
        <v>39</v>
      </c>
      <c r="J59" s="8" t="s">
        <v>348</v>
      </c>
      <c r="K59" s="125" t="s">
        <v>170</v>
      </c>
      <c r="L59" s="114" t="s">
        <v>307</v>
      </c>
      <c r="M59" s="8" t="s">
        <v>349</v>
      </c>
      <c r="N59" s="67"/>
    </row>
    <row r="60" spans="1:14" x14ac:dyDescent="0.2">
      <c r="A60" s="61"/>
      <c r="B60" s="61"/>
      <c r="C60" s="9"/>
      <c r="D60" s="62"/>
      <c r="E60" s="63"/>
      <c r="F60" s="65"/>
      <c r="G60" s="62"/>
      <c r="H60" s="66"/>
      <c r="I60" s="65"/>
      <c r="J60" s="8"/>
      <c r="K60" s="125"/>
      <c r="L60" s="114"/>
      <c r="M60" s="8"/>
      <c r="N60" s="67"/>
    </row>
  </sheetData>
  <mergeCells count="16">
    <mergeCell ref="B3:C3"/>
    <mergeCell ref="E2:I2"/>
    <mergeCell ref="A5:A6"/>
    <mergeCell ref="B5:B6"/>
    <mergeCell ref="C5:C6"/>
    <mergeCell ref="D5:D6"/>
    <mergeCell ref="I5:I6"/>
    <mergeCell ref="E3:N3"/>
    <mergeCell ref="E5:F5"/>
    <mergeCell ref="J5:J6"/>
    <mergeCell ref="K5:M5"/>
    <mergeCell ref="N5:N6"/>
    <mergeCell ref="K6:L6"/>
    <mergeCell ref="G5:G6"/>
    <mergeCell ref="H5:H6"/>
    <mergeCell ref="B2:C2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87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39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25.88671875" style="112" bestFit="1" customWidth="1"/>
    <col min="11" max="11" width="7.44140625" style="1" customWidth="1"/>
    <col min="12" max="12" width="16.109375" style="5" bestFit="1" customWidth="1"/>
    <col min="13" max="13" width="20.21875" style="75" bestFit="1" customWidth="1"/>
    <col min="14" max="14" width="58.33203125" style="37" bestFit="1" customWidth="1"/>
    <col min="15" max="15" width="3.44140625" style="5" customWidth="1"/>
    <col min="16" max="16384" width="9" style="5"/>
  </cols>
  <sheetData>
    <row r="1" spans="1:14" ht="9" customHeight="1" x14ac:dyDescent="0.2">
      <c r="E1" s="3"/>
    </row>
    <row r="2" spans="1:14" ht="18" customHeight="1" x14ac:dyDescent="0.2">
      <c r="A2" s="177" t="s">
        <v>0</v>
      </c>
      <c r="B2" s="183" t="s">
        <v>2</v>
      </c>
      <c r="C2" s="184"/>
      <c r="D2" s="44" t="s">
        <v>1</v>
      </c>
      <c r="E2" s="195" t="s">
        <v>28</v>
      </c>
      <c r="F2" s="196"/>
      <c r="G2" s="196"/>
      <c r="H2" s="198"/>
    </row>
    <row r="3" spans="1:14" ht="18" customHeight="1" x14ac:dyDescent="0.2">
      <c r="A3" s="177" t="s">
        <v>26</v>
      </c>
      <c r="B3" s="183" t="s">
        <v>29</v>
      </c>
      <c r="C3" s="184"/>
      <c r="D3" s="45" t="s">
        <v>3</v>
      </c>
      <c r="E3" s="185" t="s">
        <v>45</v>
      </c>
      <c r="F3" s="186"/>
      <c r="G3" s="186"/>
      <c r="H3" s="186"/>
      <c r="I3" s="186"/>
      <c r="J3" s="186"/>
      <c r="K3" s="186"/>
      <c r="L3" s="186"/>
      <c r="M3" s="186"/>
      <c r="N3" s="187"/>
    </row>
    <row r="4" spans="1:14" ht="11.25" customHeight="1" x14ac:dyDescent="0.2">
      <c r="A4" s="5"/>
      <c r="E4" s="3"/>
    </row>
    <row r="5" spans="1:14" s="6" customFormat="1" ht="22.5" customHeight="1" x14ac:dyDescent="0.2">
      <c r="A5" s="190" t="s">
        <v>4</v>
      </c>
      <c r="B5" s="189" t="s">
        <v>6</v>
      </c>
      <c r="C5" s="189" t="s">
        <v>7</v>
      </c>
      <c r="D5" s="197" t="s">
        <v>8</v>
      </c>
      <c r="E5" s="188" t="s">
        <v>9</v>
      </c>
      <c r="F5" s="188"/>
      <c r="G5" s="189" t="s">
        <v>10</v>
      </c>
      <c r="H5" s="189" t="s">
        <v>11</v>
      </c>
      <c r="I5" s="190" t="s">
        <v>14</v>
      </c>
      <c r="J5" s="202" t="s">
        <v>15</v>
      </c>
      <c r="K5" s="190" t="s">
        <v>16</v>
      </c>
      <c r="L5" s="190"/>
      <c r="M5" s="190"/>
      <c r="N5" s="191" t="s">
        <v>17</v>
      </c>
    </row>
    <row r="6" spans="1:14" s="6" customFormat="1" ht="22.5" customHeight="1" x14ac:dyDescent="0.2">
      <c r="A6" s="190"/>
      <c r="B6" s="190"/>
      <c r="C6" s="190"/>
      <c r="D6" s="197"/>
      <c r="E6" s="18" t="s">
        <v>18</v>
      </c>
      <c r="F6" s="40" t="s">
        <v>19</v>
      </c>
      <c r="G6" s="189"/>
      <c r="H6" s="189"/>
      <c r="I6" s="190"/>
      <c r="J6" s="203"/>
      <c r="K6" s="192" t="s">
        <v>20</v>
      </c>
      <c r="L6" s="193"/>
      <c r="M6" s="52" t="s">
        <v>21</v>
      </c>
      <c r="N6" s="191"/>
    </row>
    <row r="7" spans="1:14" s="13" customFormat="1" x14ac:dyDescent="0.2">
      <c r="A7" s="8"/>
      <c r="B7" s="8"/>
      <c r="C7" s="9"/>
      <c r="D7" s="11"/>
      <c r="E7" s="10"/>
      <c r="F7" s="41"/>
      <c r="G7" s="9"/>
      <c r="H7" s="9"/>
      <c r="I7" s="9"/>
      <c r="J7" s="26"/>
      <c r="K7" s="34"/>
      <c r="L7" s="35"/>
      <c r="M7" s="27"/>
      <c r="N7" s="38"/>
    </row>
    <row r="8" spans="1:14" s="13" customFormat="1" x14ac:dyDescent="0.2">
      <c r="A8" s="8">
        <v>60</v>
      </c>
      <c r="B8" s="8"/>
      <c r="C8" s="9"/>
      <c r="D8" s="11"/>
      <c r="E8" s="10"/>
      <c r="F8" s="41"/>
      <c r="G8" s="9"/>
      <c r="H8" s="9"/>
      <c r="I8" s="9"/>
      <c r="J8" s="26"/>
      <c r="K8" s="34"/>
      <c r="L8" s="35"/>
      <c r="M8" s="27"/>
      <c r="N8" s="38"/>
    </row>
    <row r="9" spans="1:14" s="13" customFormat="1" x14ac:dyDescent="0.2">
      <c r="A9" s="8"/>
      <c r="B9" s="8"/>
      <c r="C9" s="9"/>
      <c r="D9" s="11"/>
      <c r="E9" s="10"/>
      <c r="F9" s="41"/>
      <c r="G9" s="9"/>
      <c r="H9" s="9"/>
      <c r="I9" s="9"/>
      <c r="J9" s="26"/>
      <c r="K9" s="34"/>
      <c r="L9" s="35"/>
      <c r="M9" s="27"/>
      <c r="N9" s="38"/>
    </row>
    <row r="10" spans="1:14" s="13" customFormat="1" ht="15.6" customHeight="1" x14ac:dyDescent="0.2">
      <c r="A10" s="36" t="s">
        <v>131</v>
      </c>
      <c r="B10" s="8" t="s">
        <v>116</v>
      </c>
      <c r="C10" s="9">
        <v>58</v>
      </c>
      <c r="D10" s="11" t="s">
        <v>117</v>
      </c>
      <c r="E10" s="10" t="s">
        <v>118</v>
      </c>
      <c r="F10" s="41" t="s">
        <v>130</v>
      </c>
      <c r="G10" s="9">
        <v>1</v>
      </c>
      <c r="H10" s="9" t="s">
        <v>116</v>
      </c>
      <c r="I10" s="9" t="s">
        <v>136</v>
      </c>
      <c r="J10" s="49" t="s">
        <v>622</v>
      </c>
      <c r="K10" s="34" t="s">
        <v>137</v>
      </c>
      <c r="L10" s="35" t="s">
        <v>138</v>
      </c>
      <c r="M10" s="27" t="s">
        <v>139</v>
      </c>
      <c r="N10" s="200" t="s">
        <v>132</v>
      </c>
    </row>
    <row r="11" spans="1:14" s="13" customFormat="1" x14ac:dyDescent="0.2">
      <c r="A11" s="36"/>
      <c r="B11" s="8"/>
      <c r="C11" s="9"/>
      <c r="D11" s="11"/>
      <c r="E11" s="10"/>
      <c r="F11" s="41"/>
      <c r="G11" s="9"/>
      <c r="H11" s="9"/>
      <c r="I11" s="9"/>
      <c r="J11" s="49"/>
      <c r="K11" s="34"/>
      <c r="L11" s="35"/>
      <c r="M11" s="27"/>
      <c r="N11" s="201"/>
    </row>
    <row r="12" spans="1:14" s="13" customFormat="1" x14ac:dyDescent="0.2">
      <c r="A12" s="8">
        <v>58</v>
      </c>
      <c r="B12" s="8" t="s">
        <v>88</v>
      </c>
      <c r="C12" s="9">
        <v>57</v>
      </c>
      <c r="D12" s="11" t="s">
        <v>89</v>
      </c>
      <c r="E12" s="10" t="s">
        <v>90</v>
      </c>
      <c r="F12" s="41"/>
      <c r="G12" s="9">
        <v>1</v>
      </c>
      <c r="H12" s="9" t="s">
        <v>88</v>
      </c>
      <c r="I12" s="9" t="s">
        <v>95</v>
      </c>
      <c r="J12" s="26" t="s">
        <v>96</v>
      </c>
      <c r="K12" s="34" t="s">
        <v>97</v>
      </c>
      <c r="L12" s="35" t="s">
        <v>98</v>
      </c>
      <c r="M12" s="27" t="s">
        <v>108</v>
      </c>
      <c r="N12" s="38"/>
    </row>
    <row r="13" spans="1:14" s="13" customFormat="1" x14ac:dyDescent="0.2">
      <c r="A13" s="8"/>
      <c r="B13" s="8"/>
      <c r="C13" s="9"/>
      <c r="D13" s="11"/>
      <c r="E13" s="10"/>
      <c r="F13" s="41"/>
      <c r="G13" s="9"/>
      <c r="H13" s="9"/>
      <c r="I13" s="9"/>
      <c r="J13" s="26"/>
      <c r="K13" s="34"/>
      <c r="L13" s="35"/>
      <c r="M13" s="27"/>
      <c r="N13" s="38"/>
    </row>
    <row r="14" spans="1:14" s="13" customFormat="1" x14ac:dyDescent="0.2">
      <c r="A14" s="8">
        <v>57</v>
      </c>
      <c r="B14" s="8" t="s">
        <v>46</v>
      </c>
      <c r="C14" s="9">
        <v>56</v>
      </c>
      <c r="D14" s="11" t="s">
        <v>65</v>
      </c>
      <c r="E14" s="10" t="s">
        <v>64</v>
      </c>
      <c r="F14" s="41"/>
      <c r="G14" s="9">
        <v>1</v>
      </c>
      <c r="H14" s="9" t="s">
        <v>46</v>
      </c>
      <c r="I14" s="9" t="s">
        <v>95</v>
      </c>
      <c r="J14" s="26" t="s">
        <v>96</v>
      </c>
      <c r="K14" s="34" t="s">
        <v>97</v>
      </c>
      <c r="L14" s="35" t="s">
        <v>98</v>
      </c>
      <c r="M14" s="27" t="s">
        <v>99</v>
      </c>
      <c r="N14" s="38"/>
    </row>
    <row r="15" spans="1:14" s="13" customFormat="1" x14ac:dyDescent="0.2">
      <c r="A15" s="8"/>
      <c r="B15" s="8"/>
      <c r="C15" s="9"/>
      <c r="D15" s="11"/>
      <c r="E15" s="10"/>
      <c r="F15" s="41"/>
      <c r="G15" s="9"/>
      <c r="H15" s="9"/>
      <c r="I15" s="9"/>
      <c r="J15" s="26"/>
      <c r="K15" s="34"/>
      <c r="L15" s="35"/>
      <c r="M15" s="27"/>
      <c r="N15" s="38"/>
    </row>
    <row r="16" spans="1:14" s="13" customFormat="1" x14ac:dyDescent="0.2">
      <c r="A16" s="8">
        <v>56</v>
      </c>
      <c r="B16" s="8" t="s">
        <v>46</v>
      </c>
      <c r="C16" s="9">
        <v>55</v>
      </c>
      <c r="D16" s="11" t="s">
        <v>62</v>
      </c>
      <c r="E16" s="10" t="s">
        <v>63</v>
      </c>
      <c r="F16" s="41"/>
      <c r="G16" s="9">
        <v>1</v>
      </c>
      <c r="H16" s="9" t="s">
        <v>46</v>
      </c>
      <c r="I16" s="27" t="s">
        <v>43</v>
      </c>
      <c r="J16" s="119" t="s">
        <v>44</v>
      </c>
      <c r="K16" s="109" t="s">
        <v>35</v>
      </c>
      <c r="L16" s="24" t="s">
        <v>41</v>
      </c>
      <c r="M16" s="27" t="s">
        <v>109</v>
      </c>
      <c r="N16" s="38"/>
    </row>
    <row r="17" spans="1:14" s="13" customFormat="1" x14ac:dyDescent="0.2">
      <c r="A17" s="8"/>
      <c r="B17" s="8"/>
      <c r="C17" s="9"/>
      <c r="D17" s="11"/>
      <c r="E17" s="10"/>
      <c r="F17" s="41"/>
      <c r="G17" s="9"/>
      <c r="H17" s="9"/>
      <c r="I17" s="27"/>
      <c r="J17" s="113"/>
      <c r="K17" s="69"/>
      <c r="L17" s="33"/>
      <c r="M17" s="27"/>
      <c r="N17" s="38"/>
    </row>
    <row r="18" spans="1:14" x14ac:dyDescent="0.2">
      <c r="A18" s="61">
        <v>55</v>
      </c>
      <c r="B18" s="61"/>
      <c r="C18" s="9">
        <v>54</v>
      </c>
      <c r="D18" s="62"/>
      <c r="E18" s="63"/>
      <c r="F18" s="64"/>
      <c r="G18" s="65"/>
      <c r="H18" s="66"/>
      <c r="I18" s="27" t="s">
        <v>43</v>
      </c>
      <c r="J18" s="116" t="s">
        <v>437</v>
      </c>
      <c r="K18" s="125" t="s">
        <v>170</v>
      </c>
      <c r="L18" s="130" t="s">
        <v>260</v>
      </c>
      <c r="M18" s="27" t="s">
        <v>468</v>
      </c>
      <c r="N18" s="38"/>
    </row>
    <row r="19" spans="1:14" x14ac:dyDescent="0.2">
      <c r="A19" s="61">
        <v>54</v>
      </c>
      <c r="B19" s="61"/>
      <c r="C19" s="9">
        <v>53</v>
      </c>
      <c r="D19" s="62"/>
      <c r="E19" s="63"/>
      <c r="F19" s="64"/>
      <c r="G19" s="65"/>
      <c r="H19" s="66"/>
      <c r="I19" s="27" t="s">
        <v>43</v>
      </c>
      <c r="J19" s="116" t="s">
        <v>438</v>
      </c>
      <c r="K19" s="125" t="s">
        <v>170</v>
      </c>
      <c r="L19" s="130" t="s">
        <v>313</v>
      </c>
      <c r="M19" s="76" t="s">
        <v>439</v>
      </c>
      <c r="N19" s="38"/>
    </row>
    <row r="20" spans="1:14" x14ac:dyDescent="0.2">
      <c r="A20" s="61">
        <v>53</v>
      </c>
      <c r="B20" s="61"/>
      <c r="C20" s="9">
        <v>52</v>
      </c>
      <c r="D20" s="62"/>
      <c r="E20" s="63"/>
      <c r="F20" s="64"/>
      <c r="G20" s="65"/>
      <c r="H20" s="66"/>
      <c r="I20" s="27" t="s">
        <v>43</v>
      </c>
      <c r="J20" s="116" t="s">
        <v>440</v>
      </c>
      <c r="K20" s="125" t="s">
        <v>170</v>
      </c>
      <c r="L20" s="130" t="s">
        <v>260</v>
      </c>
      <c r="M20" s="76" t="s">
        <v>441</v>
      </c>
      <c r="N20" s="38"/>
    </row>
    <row r="21" spans="1:14" x14ac:dyDescent="0.2">
      <c r="A21" s="61">
        <v>52</v>
      </c>
      <c r="B21" s="61"/>
      <c r="C21" s="9">
        <v>51</v>
      </c>
      <c r="D21" s="62"/>
      <c r="E21" s="63"/>
      <c r="F21" s="64"/>
      <c r="G21" s="65"/>
      <c r="H21" s="66"/>
      <c r="I21" s="27" t="s">
        <v>43</v>
      </c>
      <c r="J21" s="116" t="s">
        <v>442</v>
      </c>
      <c r="K21" s="125" t="s">
        <v>170</v>
      </c>
      <c r="L21" s="130" t="s">
        <v>443</v>
      </c>
      <c r="M21" s="76" t="s">
        <v>444</v>
      </c>
      <c r="N21" s="38"/>
    </row>
    <row r="22" spans="1:14" x14ac:dyDescent="0.2">
      <c r="A22" s="61">
        <v>51</v>
      </c>
      <c r="B22" s="61"/>
      <c r="C22" s="9">
        <v>50</v>
      </c>
      <c r="D22" s="62"/>
      <c r="E22" s="63"/>
      <c r="F22" s="64"/>
      <c r="G22" s="65"/>
      <c r="H22" s="66"/>
      <c r="I22" s="27" t="s">
        <v>43</v>
      </c>
      <c r="J22" s="116" t="s">
        <v>445</v>
      </c>
      <c r="K22" s="125" t="s">
        <v>170</v>
      </c>
      <c r="L22" s="130" t="s">
        <v>171</v>
      </c>
      <c r="M22" s="76" t="s">
        <v>446</v>
      </c>
      <c r="N22" s="38"/>
    </row>
    <row r="23" spans="1:14" ht="12.6" thickBot="1" x14ac:dyDescent="0.25">
      <c r="A23" s="86"/>
      <c r="B23" s="86"/>
      <c r="C23" s="87"/>
      <c r="D23" s="88"/>
      <c r="E23" s="89"/>
      <c r="F23" s="90"/>
      <c r="G23" s="96"/>
      <c r="H23" s="91"/>
      <c r="I23" s="92"/>
      <c r="J23" s="122"/>
      <c r="K23" s="126"/>
      <c r="L23" s="131"/>
      <c r="M23" s="93"/>
      <c r="N23" s="124"/>
    </row>
    <row r="24" spans="1:14" x14ac:dyDescent="0.2">
      <c r="A24" s="77"/>
      <c r="B24" s="77"/>
      <c r="C24" s="78"/>
      <c r="D24" s="79"/>
      <c r="E24" s="80"/>
      <c r="F24" s="81"/>
      <c r="G24" s="95"/>
      <c r="H24" s="82"/>
      <c r="I24" s="103"/>
      <c r="J24" s="121"/>
      <c r="K24" s="127"/>
      <c r="L24" s="132"/>
      <c r="M24" s="84"/>
      <c r="N24" s="123"/>
    </row>
    <row r="25" spans="1:14" x14ac:dyDescent="0.2">
      <c r="A25" s="61">
        <v>50</v>
      </c>
      <c r="B25" s="61"/>
      <c r="C25" s="9">
        <v>49</v>
      </c>
      <c r="D25" s="62"/>
      <c r="E25" s="63"/>
      <c r="F25" s="64"/>
      <c r="G25" s="65"/>
      <c r="H25" s="66"/>
      <c r="I25" s="27" t="s">
        <v>43</v>
      </c>
      <c r="J25" s="116" t="s">
        <v>447</v>
      </c>
      <c r="K25" s="125" t="s">
        <v>170</v>
      </c>
      <c r="L25" s="130" t="s">
        <v>260</v>
      </c>
      <c r="M25" s="76" t="s">
        <v>448</v>
      </c>
      <c r="N25" s="38"/>
    </row>
    <row r="26" spans="1:14" x14ac:dyDescent="0.2">
      <c r="A26" s="61">
        <v>49</v>
      </c>
      <c r="B26" s="61"/>
      <c r="C26" s="9">
        <v>48</v>
      </c>
      <c r="D26" s="62"/>
      <c r="E26" s="63"/>
      <c r="F26" s="64"/>
      <c r="G26" s="62"/>
      <c r="H26" s="66"/>
      <c r="I26" s="27" t="s">
        <v>43</v>
      </c>
      <c r="J26" s="116" t="s">
        <v>449</v>
      </c>
      <c r="K26" s="125" t="s">
        <v>170</v>
      </c>
      <c r="L26" s="130" t="s">
        <v>229</v>
      </c>
      <c r="M26" s="76" t="s">
        <v>450</v>
      </c>
      <c r="N26" s="38"/>
    </row>
    <row r="27" spans="1:14" x14ac:dyDescent="0.2">
      <c r="A27" s="61">
        <v>48</v>
      </c>
      <c r="B27" s="61"/>
      <c r="C27" s="9">
        <v>47</v>
      </c>
      <c r="D27" s="62"/>
      <c r="E27" s="63"/>
      <c r="F27" s="64"/>
      <c r="G27" s="62"/>
      <c r="H27" s="66"/>
      <c r="I27" s="27" t="s">
        <v>43</v>
      </c>
      <c r="J27" s="116" t="s">
        <v>451</v>
      </c>
      <c r="K27" s="125" t="s">
        <v>170</v>
      </c>
      <c r="L27" s="130" t="s">
        <v>443</v>
      </c>
      <c r="M27" s="76" t="s">
        <v>452</v>
      </c>
      <c r="N27" s="38"/>
    </row>
    <row r="28" spans="1:14" x14ac:dyDescent="0.2">
      <c r="A28" s="61">
        <v>47</v>
      </c>
      <c r="B28" s="61"/>
      <c r="C28" s="9">
        <v>46</v>
      </c>
      <c r="D28" s="62"/>
      <c r="E28" s="63"/>
      <c r="F28" s="64"/>
      <c r="G28" s="62"/>
      <c r="H28" s="66"/>
      <c r="I28" s="27" t="s">
        <v>43</v>
      </c>
      <c r="J28" s="116" t="s">
        <v>453</v>
      </c>
      <c r="K28" s="125" t="s">
        <v>170</v>
      </c>
      <c r="L28" s="130" t="s">
        <v>229</v>
      </c>
      <c r="M28" s="76" t="s">
        <v>454</v>
      </c>
      <c r="N28" s="38"/>
    </row>
    <row r="29" spans="1:14" x14ac:dyDescent="0.2">
      <c r="A29" s="61">
        <v>46</v>
      </c>
      <c r="B29" s="61"/>
      <c r="C29" s="9">
        <v>45</v>
      </c>
      <c r="D29" s="62"/>
      <c r="E29" s="63"/>
      <c r="F29" s="64"/>
      <c r="G29" s="62"/>
      <c r="H29" s="66"/>
      <c r="I29" s="27" t="s">
        <v>43</v>
      </c>
      <c r="J29" s="116" t="s">
        <v>455</v>
      </c>
      <c r="K29" s="125" t="s">
        <v>170</v>
      </c>
      <c r="L29" s="130" t="s">
        <v>248</v>
      </c>
      <c r="M29" s="76" t="s">
        <v>456</v>
      </c>
      <c r="N29" s="38"/>
    </row>
    <row r="30" spans="1:14" x14ac:dyDescent="0.2">
      <c r="A30" s="61"/>
      <c r="B30" s="61"/>
      <c r="C30" s="9"/>
      <c r="D30" s="62"/>
      <c r="E30" s="63"/>
      <c r="F30" s="64"/>
      <c r="G30" s="62"/>
      <c r="H30" s="66"/>
      <c r="I30" s="27"/>
      <c r="J30" s="116"/>
      <c r="K30" s="125"/>
      <c r="L30" s="130"/>
      <c r="M30" s="76"/>
      <c r="N30" s="38"/>
    </row>
    <row r="31" spans="1:14" x14ac:dyDescent="0.2">
      <c r="A31" s="61">
        <v>45</v>
      </c>
      <c r="B31" s="61"/>
      <c r="C31" s="9">
        <v>44</v>
      </c>
      <c r="D31" s="62"/>
      <c r="E31" s="63"/>
      <c r="F31" s="64"/>
      <c r="G31" s="62"/>
      <c r="H31" s="66"/>
      <c r="I31" s="27" t="s">
        <v>43</v>
      </c>
      <c r="J31" s="116" t="s">
        <v>457</v>
      </c>
      <c r="K31" s="125" t="s">
        <v>170</v>
      </c>
      <c r="L31" s="130" t="s">
        <v>371</v>
      </c>
      <c r="M31" s="76" t="s">
        <v>458</v>
      </c>
      <c r="N31" s="38"/>
    </row>
    <row r="32" spans="1:14" x14ac:dyDescent="0.2">
      <c r="A32" s="61">
        <v>44</v>
      </c>
      <c r="B32" s="61"/>
      <c r="C32" s="9">
        <v>43</v>
      </c>
      <c r="D32" s="62"/>
      <c r="E32" s="63"/>
      <c r="F32" s="64"/>
      <c r="G32" s="62"/>
      <c r="H32" s="66"/>
      <c r="I32" s="27" t="s">
        <v>43</v>
      </c>
      <c r="J32" s="116" t="s">
        <v>459</v>
      </c>
      <c r="K32" s="125" t="s">
        <v>170</v>
      </c>
      <c r="L32" s="130" t="s">
        <v>260</v>
      </c>
      <c r="M32" s="76" t="s">
        <v>460</v>
      </c>
      <c r="N32" s="38"/>
    </row>
    <row r="33" spans="1:14" x14ac:dyDescent="0.2">
      <c r="A33" s="61">
        <v>43</v>
      </c>
      <c r="B33" s="61"/>
      <c r="C33" s="9">
        <v>42</v>
      </c>
      <c r="D33" s="62"/>
      <c r="E33" s="63"/>
      <c r="F33" s="64"/>
      <c r="G33" s="62"/>
      <c r="H33" s="66"/>
      <c r="I33" s="27" t="s">
        <v>43</v>
      </c>
      <c r="J33" s="116" t="s">
        <v>449</v>
      </c>
      <c r="K33" s="125" t="s">
        <v>170</v>
      </c>
      <c r="L33" s="130" t="s">
        <v>232</v>
      </c>
      <c r="M33" s="76" t="s">
        <v>461</v>
      </c>
      <c r="N33" s="38"/>
    </row>
    <row r="34" spans="1:14" x14ac:dyDescent="0.2">
      <c r="A34" s="61">
        <v>42</v>
      </c>
      <c r="B34" s="61"/>
      <c r="C34" s="9">
        <v>41</v>
      </c>
      <c r="D34" s="62"/>
      <c r="E34" s="63"/>
      <c r="F34" s="64"/>
      <c r="G34" s="62"/>
      <c r="H34" s="66"/>
      <c r="I34" s="27" t="s">
        <v>43</v>
      </c>
      <c r="J34" s="116" t="s">
        <v>462</v>
      </c>
      <c r="K34" s="125" t="s">
        <v>170</v>
      </c>
      <c r="L34" s="130" t="s">
        <v>260</v>
      </c>
      <c r="M34" s="76" t="s">
        <v>463</v>
      </c>
      <c r="N34" s="38"/>
    </row>
    <row r="35" spans="1:14" x14ac:dyDescent="0.2">
      <c r="A35" s="61">
        <v>41</v>
      </c>
      <c r="B35" s="61"/>
      <c r="C35" s="9">
        <v>40</v>
      </c>
      <c r="D35" s="62"/>
      <c r="E35" s="63"/>
      <c r="F35" s="64"/>
      <c r="G35" s="62"/>
      <c r="H35" s="66"/>
      <c r="I35" s="27" t="s">
        <v>43</v>
      </c>
      <c r="J35" s="116" t="s">
        <v>218</v>
      </c>
      <c r="K35" s="125" t="s">
        <v>170</v>
      </c>
      <c r="L35" s="130" t="s">
        <v>186</v>
      </c>
      <c r="M35" s="76" t="s">
        <v>194</v>
      </c>
      <c r="N35" s="38"/>
    </row>
    <row r="36" spans="1:14" ht="12.6" thickBot="1" x14ac:dyDescent="0.25">
      <c r="A36" s="86"/>
      <c r="B36" s="86"/>
      <c r="C36" s="87"/>
      <c r="D36" s="88"/>
      <c r="E36" s="89"/>
      <c r="F36" s="90"/>
      <c r="G36" s="88"/>
      <c r="H36" s="91"/>
      <c r="I36" s="92"/>
      <c r="J36" s="122"/>
      <c r="K36" s="126"/>
      <c r="L36" s="131"/>
      <c r="M36" s="93"/>
      <c r="N36" s="124"/>
    </row>
    <row r="37" spans="1:14" x14ac:dyDescent="0.2">
      <c r="A37" s="77"/>
      <c r="B37" s="77"/>
      <c r="C37" s="78"/>
      <c r="D37" s="79"/>
      <c r="E37" s="80"/>
      <c r="F37" s="81"/>
      <c r="G37" s="79"/>
      <c r="H37" s="82"/>
      <c r="I37" s="103"/>
      <c r="J37" s="121"/>
      <c r="K37" s="127"/>
      <c r="L37" s="132"/>
      <c r="M37" s="84"/>
      <c r="N37" s="123"/>
    </row>
    <row r="38" spans="1:14" x14ac:dyDescent="0.2">
      <c r="A38" s="61">
        <v>40</v>
      </c>
      <c r="B38" s="61"/>
      <c r="C38" s="9">
        <v>39</v>
      </c>
      <c r="D38" s="62"/>
      <c r="E38" s="63"/>
      <c r="F38" s="64"/>
      <c r="G38" s="62"/>
      <c r="H38" s="66"/>
      <c r="I38" s="27" t="s">
        <v>43</v>
      </c>
      <c r="J38" s="116" t="s">
        <v>464</v>
      </c>
      <c r="K38" s="125" t="s">
        <v>170</v>
      </c>
      <c r="L38" s="130" t="s">
        <v>246</v>
      </c>
      <c r="M38" s="76" t="s">
        <v>465</v>
      </c>
      <c r="N38" s="38"/>
    </row>
    <row r="39" spans="1:14" x14ac:dyDescent="0.2">
      <c r="A39" s="61">
        <v>39</v>
      </c>
      <c r="B39" s="61"/>
      <c r="C39" s="9">
        <v>38</v>
      </c>
      <c r="D39" s="62"/>
      <c r="E39" s="63"/>
      <c r="F39" s="64"/>
      <c r="G39" s="62"/>
      <c r="H39" s="66"/>
      <c r="I39" s="27" t="s">
        <v>43</v>
      </c>
      <c r="J39" s="61" t="s">
        <v>466</v>
      </c>
      <c r="K39" s="128" t="s">
        <v>170</v>
      </c>
      <c r="L39" s="133" t="s">
        <v>252</v>
      </c>
      <c r="M39" s="76" t="s">
        <v>467</v>
      </c>
      <c r="N39" s="38"/>
    </row>
    <row r="40" spans="1:14" x14ac:dyDescent="0.2">
      <c r="A40" s="61">
        <v>38</v>
      </c>
      <c r="B40" s="61"/>
      <c r="C40" s="9">
        <v>37</v>
      </c>
      <c r="D40" s="62"/>
      <c r="E40" s="63"/>
      <c r="F40" s="64"/>
      <c r="G40" s="62"/>
      <c r="H40" s="66"/>
      <c r="I40" s="27" t="s">
        <v>43</v>
      </c>
      <c r="J40" s="116" t="s">
        <v>350</v>
      </c>
      <c r="K40" s="125" t="s">
        <v>170</v>
      </c>
      <c r="L40" s="130" t="s">
        <v>313</v>
      </c>
      <c r="M40" s="76" t="s">
        <v>351</v>
      </c>
      <c r="N40" s="38"/>
    </row>
    <row r="41" spans="1:14" x14ac:dyDescent="0.2">
      <c r="A41" s="61">
        <v>37</v>
      </c>
      <c r="B41" s="61"/>
      <c r="C41" s="9">
        <v>36</v>
      </c>
      <c r="D41" s="62"/>
      <c r="E41" s="63"/>
      <c r="F41" s="64"/>
      <c r="G41" s="62"/>
      <c r="H41" s="66"/>
      <c r="I41" s="27" t="s">
        <v>43</v>
      </c>
      <c r="J41" s="116" t="s">
        <v>352</v>
      </c>
      <c r="K41" s="125" t="s">
        <v>195</v>
      </c>
      <c r="L41" s="130" t="s">
        <v>230</v>
      </c>
      <c r="M41" s="76" t="s">
        <v>353</v>
      </c>
      <c r="N41" s="67"/>
    </row>
    <row r="42" spans="1:14" x14ac:dyDescent="0.2">
      <c r="A42" s="61">
        <v>36</v>
      </c>
      <c r="B42" s="61"/>
      <c r="C42" s="9">
        <v>35</v>
      </c>
      <c r="D42" s="62"/>
      <c r="E42" s="63"/>
      <c r="F42" s="64"/>
      <c r="G42" s="62"/>
      <c r="H42" s="66"/>
      <c r="I42" s="27" t="s">
        <v>43</v>
      </c>
      <c r="J42" s="116" t="s">
        <v>354</v>
      </c>
      <c r="K42" s="125" t="s">
        <v>170</v>
      </c>
      <c r="L42" s="130" t="s">
        <v>355</v>
      </c>
      <c r="M42" s="76" t="s">
        <v>356</v>
      </c>
      <c r="N42" s="67"/>
    </row>
    <row r="43" spans="1:14" x14ac:dyDescent="0.2">
      <c r="A43" s="61"/>
      <c r="B43" s="61"/>
      <c r="C43" s="9"/>
      <c r="D43" s="62"/>
      <c r="E43" s="63"/>
      <c r="F43" s="64"/>
      <c r="G43" s="62"/>
      <c r="H43" s="66"/>
      <c r="I43" s="27"/>
      <c r="J43" s="116"/>
      <c r="K43" s="125"/>
      <c r="L43" s="130"/>
      <c r="M43" s="76"/>
      <c r="N43" s="67"/>
    </row>
    <row r="44" spans="1:14" x14ac:dyDescent="0.2">
      <c r="A44" s="61">
        <v>35</v>
      </c>
      <c r="B44" s="61"/>
      <c r="C44" s="9">
        <v>34</v>
      </c>
      <c r="D44" s="62"/>
      <c r="E44" s="63"/>
      <c r="F44" s="64"/>
      <c r="G44" s="62"/>
      <c r="H44" s="66"/>
      <c r="I44" s="27" t="s">
        <v>43</v>
      </c>
      <c r="J44" s="116" t="s">
        <v>357</v>
      </c>
      <c r="K44" s="125" t="s">
        <v>170</v>
      </c>
      <c r="L44" s="130" t="s">
        <v>248</v>
      </c>
      <c r="M44" s="76" t="s">
        <v>358</v>
      </c>
      <c r="N44" s="67"/>
    </row>
    <row r="45" spans="1:14" x14ac:dyDescent="0.2">
      <c r="A45" s="61">
        <v>34</v>
      </c>
      <c r="B45" s="61"/>
      <c r="C45" s="9">
        <v>33</v>
      </c>
      <c r="D45" s="62"/>
      <c r="E45" s="63"/>
      <c r="F45" s="64"/>
      <c r="G45" s="62"/>
      <c r="H45" s="66"/>
      <c r="I45" s="27" t="s">
        <v>43</v>
      </c>
      <c r="J45" s="116" t="s">
        <v>218</v>
      </c>
      <c r="K45" s="125" t="s">
        <v>170</v>
      </c>
      <c r="L45" s="130" t="s">
        <v>186</v>
      </c>
      <c r="M45" s="76" t="s">
        <v>359</v>
      </c>
      <c r="N45" s="67"/>
    </row>
    <row r="46" spans="1:14" x14ac:dyDescent="0.2">
      <c r="A46" s="61">
        <v>33</v>
      </c>
      <c r="B46" s="61"/>
      <c r="C46" s="9">
        <v>32</v>
      </c>
      <c r="D46" s="62"/>
      <c r="E46" s="63"/>
      <c r="F46" s="64"/>
      <c r="G46" s="62"/>
      <c r="H46" s="66"/>
      <c r="I46" s="27" t="s">
        <v>43</v>
      </c>
      <c r="J46" s="116" t="s">
        <v>360</v>
      </c>
      <c r="K46" s="125" t="s">
        <v>170</v>
      </c>
      <c r="L46" s="130" t="s">
        <v>361</v>
      </c>
      <c r="M46" s="76" t="s">
        <v>362</v>
      </c>
      <c r="N46" s="67"/>
    </row>
    <row r="47" spans="1:14" x14ac:dyDescent="0.2">
      <c r="A47" s="61">
        <v>32</v>
      </c>
      <c r="B47" s="61"/>
      <c r="C47" s="9">
        <v>31</v>
      </c>
      <c r="D47" s="62"/>
      <c r="E47" s="63"/>
      <c r="F47" s="64"/>
      <c r="G47" s="62"/>
      <c r="H47" s="66"/>
      <c r="I47" s="27" t="s">
        <v>43</v>
      </c>
      <c r="J47" s="116" t="s">
        <v>363</v>
      </c>
      <c r="K47" s="125" t="s">
        <v>195</v>
      </c>
      <c r="L47" s="130" t="s">
        <v>230</v>
      </c>
      <c r="M47" s="76" t="s">
        <v>364</v>
      </c>
      <c r="N47" s="67"/>
    </row>
    <row r="48" spans="1:14" x14ac:dyDescent="0.2">
      <c r="A48" s="61">
        <v>31</v>
      </c>
      <c r="B48" s="61"/>
      <c r="C48" s="9">
        <v>30</v>
      </c>
      <c r="D48" s="62"/>
      <c r="E48" s="63"/>
      <c r="F48" s="64"/>
      <c r="G48" s="62"/>
      <c r="H48" s="66"/>
      <c r="I48" s="27" t="s">
        <v>43</v>
      </c>
      <c r="J48" s="116" t="s">
        <v>365</v>
      </c>
      <c r="K48" s="125" t="s">
        <v>195</v>
      </c>
      <c r="L48" s="130" t="s">
        <v>191</v>
      </c>
      <c r="M48" s="76" t="s">
        <v>366</v>
      </c>
      <c r="N48" s="67"/>
    </row>
    <row r="49" spans="1:14" ht="12.6" thickBot="1" x14ac:dyDescent="0.25">
      <c r="A49" s="86"/>
      <c r="B49" s="86"/>
      <c r="C49" s="87"/>
      <c r="D49" s="88"/>
      <c r="E49" s="89"/>
      <c r="F49" s="90"/>
      <c r="G49" s="88"/>
      <c r="H49" s="91"/>
      <c r="I49" s="92"/>
      <c r="J49" s="122"/>
      <c r="K49" s="126"/>
      <c r="L49" s="131"/>
      <c r="M49" s="93"/>
      <c r="N49" s="94"/>
    </row>
    <row r="50" spans="1:14" x14ac:dyDescent="0.2">
      <c r="A50" s="77"/>
      <c r="B50" s="77"/>
      <c r="C50" s="78"/>
      <c r="D50" s="79"/>
      <c r="E50" s="80"/>
      <c r="F50" s="81"/>
      <c r="G50" s="79"/>
      <c r="H50" s="82"/>
      <c r="I50" s="103"/>
      <c r="J50" s="121"/>
      <c r="K50" s="127"/>
      <c r="L50" s="132"/>
      <c r="M50" s="84"/>
      <c r="N50" s="85"/>
    </row>
    <row r="51" spans="1:14" x14ac:dyDescent="0.2">
      <c r="A51" s="61">
        <v>30</v>
      </c>
      <c r="B51" s="61"/>
      <c r="C51" s="9">
        <v>29</v>
      </c>
      <c r="D51" s="62"/>
      <c r="E51" s="63"/>
      <c r="F51" s="64"/>
      <c r="G51" s="62"/>
      <c r="H51" s="66"/>
      <c r="I51" s="27" t="s">
        <v>43</v>
      </c>
      <c r="J51" s="116" t="s">
        <v>363</v>
      </c>
      <c r="K51" s="125" t="s">
        <v>203</v>
      </c>
      <c r="L51" s="130" t="s">
        <v>248</v>
      </c>
      <c r="M51" s="76" t="s">
        <v>249</v>
      </c>
      <c r="N51" s="67"/>
    </row>
    <row r="52" spans="1:14" x14ac:dyDescent="0.2">
      <c r="A52" s="61">
        <v>29</v>
      </c>
      <c r="B52" s="61"/>
      <c r="C52" s="9">
        <v>28</v>
      </c>
      <c r="D52" s="62"/>
      <c r="E52" s="63"/>
      <c r="F52" s="64"/>
      <c r="G52" s="62"/>
      <c r="H52" s="66"/>
      <c r="I52" s="27" t="s">
        <v>43</v>
      </c>
      <c r="J52" s="116" t="s">
        <v>367</v>
      </c>
      <c r="K52" s="125" t="s">
        <v>195</v>
      </c>
      <c r="L52" s="130" t="s">
        <v>368</v>
      </c>
      <c r="M52" s="76" t="s">
        <v>369</v>
      </c>
      <c r="N52" s="67"/>
    </row>
    <row r="53" spans="1:14" x14ac:dyDescent="0.2">
      <c r="A53" s="61">
        <v>28</v>
      </c>
      <c r="B53" s="61"/>
      <c r="C53" s="9">
        <v>27</v>
      </c>
      <c r="D53" s="62"/>
      <c r="E53" s="63"/>
      <c r="F53" s="64"/>
      <c r="G53" s="62"/>
      <c r="H53" s="66"/>
      <c r="I53" s="27" t="s">
        <v>43</v>
      </c>
      <c r="J53" s="116" t="s">
        <v>370</v>
      </c>
      <c r="K53" s="125" t="s">
        <v>206</v>
      </c>
      <c r="L53" s="130" t="s">
        <v>371</v>
      </c>
      <c r="M53" s="76" t="s">
        <v>372</v>
      </c>
      <c r="N53" s="67"/>
    </row>
    <row r="54" spans="1:14" x14ac:dyDescent="0.2">
      <c r="A54" s="61">
        <v>27</v>
      </c>
      <c r="B54" s="61"/>
      <c r="C54" s="9">
        <v>26</v>
      </c>
      <c r="D54" s="62"/>
      <c r="E54" s="63"/>
      <c r="F54" s="64"/>
      <c r="G54" s="62"/>
      <c r="H54" s="66"/>
      <c r="I54" s="27" t="s">
        <v>43</v>
      </c>
      <c r="J54" s="116" t="s">
        <v>350</v>
      </c>
      <c r="K54" s="125" t="s">
        <v>170</v>
      </c>
      <c r="L54" s="130" t="s">
        <v>260</v>
      </c>
      <c r="M54" s="76" t="s">
        <v>373</v>
      </c>
      <c r="N54" s="67"/>
    </row>
    <row r="55" spans="1:14" x14ac:dyDescent="0.2">
      <c r="A55" s="61">
        <v>26</v>
      </c>
      <c r="B55" s="61"/>
      <c r="C55" s="9">
        <v>25</v>
      </c>
      <c r="D55" s="62"/>
      <c r="E55" s="63"/>
      <c r="F55" s="64"/>
      <c r="G55" s="62"/>
      <c r="H55" s="66"/>
      <c r="I55" s="27" t="s">
        <v>43</v>
      </c>
      <c r="J55" s="116" t="s">
        <v>374</v>
      </c>
      <c r="K55" s="125" t="s">
        <v>170</v>
      </c>
      <c r="L55" s="130" t="s">
        <v>368</v>
      </c>
      <c r="M55" s="76" t="s">
        <v>375</v>
      </c>
      <c r="N55" s="67"/>
    </row>
    <row r="56" spans="1:14" x14ac:dyDescent="0.2">
      <c r="A56" s="61"/>
      <c r="B56" s="61"/>
      <c r="C56" s="9"/>
      <c r="D56" s="62"/>
      <c r="E56" s="63"/>
      <c r="F56" s="64"/>
      <c r="G56" s="62"/>
      <c r="H56" s="66"/>
      <c r="I56" s="27"/>
      <c r="J56" s="116"/>
      <c r="K56" s="125"/>
      <c r="L56" s="130"/>
      <c r="M56" s="76"/>
      <c r="N56" s="67"/>
    </row>
    <row r="57" spans="1:14" x14ac:dyDescent="0.2">
      <c r="A57" s="61">
        <v>25</v>
      </c>
      <c r="B57" s="61"/>
      <c r="C57" s="9">
        <v>24</v>
      </c>
      <c r="D57" s="62"/>
      <c r="E57" s="63"/>
      <c r="F57" s="64"/>
      <c r="G57" s="62"/>
      <c r="H57" s="66"/>
      <c r="I57" s="27" t="s">
        <v>43</v>
      </c>
      <c r="J57" s="116" t="s">
        <v>363</v>
      </c>
      <c r="K57" s="125" t="s">
        <v>170</v>
      </c>
      <c r="L57" s="130" t="s">
        <v>230</v>
      </c>
      <c r="M57" s="76" t="s">
        <v>255</v>
      </c>
      <c r="N57" s="67"/>
    </row>
    <row r="58" spans="1:14" x14ac:dyDescent="0.2">
      <c r="A58" s="61">
        <v>24</v>
      </c>
      <c r="B58" s="61"/>
      <c r="C58" s="9">
        <v>23</v>
      </c>
      <c r="D58" s="62"/>
      <c r="E58" s="63"/>
      <c r="F58" s="64"/>
      <c r="G58" s="62"/>
      <c r="H58" s="66"/>
      <c r="I58" s="27" t="s">
        <v>43</v>
      </c>
      <c r="J58" s="116" t="s">
        <v>376</v>
      </c>
      <c r="K58" s="125" t="s">
        <v>170</v>
      </c>
      <c r="L58" s="130" t="s">
        <v>230</v>
      </c>
      <c r="M58" s="76" t="s">
        <v>377</v>
      </c>
      <c r="N58" s="67"/>
    </row>
    <row r="59" spans="1:14" x14ac:dyDescent="0.2">
      <c r="A59" s="61">
        <v>23</v>
      </c>
      <c r="B59" s="61"/>
      <c r="C59" s="9">
        <v>22</v>
      </c>
      <c r="D59" s="62"/>
      <c r="E59" s="63"/>
      <c r="F59" s="64"/>
      <c r="G59" s="62"/>
      <c r="H59" s="66"/>
      <c r="I59" s="27" t="s">
        <v>43</v>
      </c>
      <c r="J59" s="116" t="s">
        <v>378</v>
      </c>
      <c r="K59" s="125" t="s">
        <v>195</v>
      </c>
      <c r="L59" s="130" t="s">
        <v>260</v>
      </c>
      <c r="M59" s="76" t="s">
        <v>379</v>
      </c>
      <c r="N59" s="67"/>
    </row>
    <row r="60" spans="1:14" x14ac:dyDescent="0.2">
      <c r="A60" s="61">
        <v>22</v>
      </c>
      <c r="B60" s="61"/>
      <c r="C60" s="9">
        <v>21</v>
      </c>
      <c r="D60" s="62"/>
      <c r="E60" s="63"/>
      <c r="F60" s="64"/>
      <c r="G60" s="62"/>
      <c r="H60" s="66"/>
      <c r="I60" s="27" t="s">
        <v>43</v>
      </c>
      <c r="J60" s="116" t="s">
        <v>380</v>
      </c>
      <c r="K60" s="125" t="s">
        <v>195</v>
      </c>
      <c r="L60" s="130" t="s">
        <v>361</v>
      </c>
      <c r="M60" s="76" t="s">
        <v>381</v>
      </c>
      <c r="N60" s="67"/>
    </row>
    <row r="61" spans="1:14" x14ac:dyDescent="0.2">
      <c r="A61" s="61">
        <v>21</v>
      </c>
      <c r="B61" s="61"/>
      <c r="C61" s="9">
        <v>20</v>
      </c>
      <c r="D61" s="62"/>
      <c r="E61" s="63"/>
      <c r="F61" s="64"/>
      <c r="G61" s="62"/>
      <c r="H61" s="66"/>
      <c r="I61" s="27" t="s">
        <v>43</v>
      </c>
      <c r="J61" s="116" t="s">
        <v>382</v>
      </c>
      <c r="K61" s="125" t="s">
        <v>203</v>
      </c>
      <c r="L61" s="130" t="s">
        <v>252</v>
      </c>
      <c r="M61" s="76" t="s">
        <v>383</v>
      </c>
      <c r="N61" s="67"/>
    </row>
    <row r="62" spans="1:14" ht="12.6" thickBot="1" x14ac:dyDescent="0.25">
      <c r="A62" s="86"/>
      <c r="B62" s="86"/>
      <c r="C62" s="87"/>
      <c r="D62" s="88"/>
      <c r="E62" s="89"/>
      <c r="F62" s="90"/>
      <c r="G62" s="88"/>
      <c r="H62" s="91"/>
      <c r="I62" s="92"/>
      <c r="J62" s="122"/>
      <c r="K62" s="126"/>
      <c r="L62" s="131"/>
      <c r="M62" s="93"/>
      <c r="N62" s="94"/>
    </row>
    <row r="63" spans="1:14" x14ac:dyDescent="0.2">
      <c r="A63" s="77"/>
      <c r="B63" s="77"/>
      <c r="C63" s="78"/>
      <c r="D63" s="79"/>
      <c r="E63" s="80"/>
      <c r="F63" s="81"/>
      <c r="G63" s="79"/>
      <c r="H63" s="82"/>
      <c r="I63" s="103"/>
      <c r="J63" s="121"/>
      <c r="K63" s="127"/>
      <c r="L63" s="132"/>
      <c r="M63" s="84"/>
      <c r="N63" s="85"/>
    </row>
    <row r="64" spans="1:14" x14ac:dyDescent="0.2">
      <c r="A64" s="61">
        <v>20</v>
      </c>
      <c r="B64" s="61"/>
      <c r="C64" s="9">
        <v>19</v>
      </c>
      <c r="D64" s="62"/>
      <c r="E64" s="63"/>
      <c r="F64" s="64"/>
      <c r="G64" s="62"/>
      <c r="H64" s="66"/>
      <c r="I64" s="27" t="s">
        <v>43</v>
      </c>
      <c r="J64" s="116" t="s">
        <v>384</v>
      </c>
      <c r="K64" s="125" t="s">
        <v>216</v>
      </c>
      <c r="L64" s="130" t="s">
        <v>260</v>
      </c>
      <c r="M64" s="76" t="s">
        <v>385</v>
      </c>
      <c r="N64" s="67"/>
    </row>
    <row r="65" spans="1:14" x14ac:dyDescent="0.2">
      <c r="A65" s="61">
        <v>19</v>
      </c>
      <c r="B65" s="61"/>
      <c r="C65" s="9">
        <v>18</v>
      </c>
      <c r="D65" s="62"/>
      <c r="E65" s="63"/>
      <c r="F65" s="64"/>
      <c r="G65" s="62"/>
      <c r="H65" s="66"/>
      <c r="I65" s="27" t="s">
        <v>43</v>
      </c>
      <c r="J65" s="116" t="s">
        <v>386</v>
      </c>
      <c r="K65" s="125" t="s">
        <v>206</v>
      </c>
      <c r="L65" s="130" t="s">
        <v>361</v>
      </c>
      <c r="M65" s="76" t="s">
        <v>387</v>
      </c>
      <c r="N65" s="67"/>
    </row>
    <row r="66" spans="1:14" x14ac:dyDescent="0.2">
      <c r="A66" s="61">
        <v>18</v>
      </c>
      <c r="B66" s="61"/>
      <c r="C66" s="9">
        <v>17</v>
      </c>
      <c r="D66" s="62"/>
      <c r="E66" s="63"/>
      <c r="F66" s="64"/>
      <c r="G66" s="62"/>
      <c r="H66" s="66"/>
      <c r="I66" s="27" t="s">
        <v>43</v>
      </c>
      <c r="J66" s="116" t="s">
        <v>388</v>
      </c>
      <c r="K66" s="125" t="s">
        <v>170</v>
      </c>
      <c r="L66" s="130" t="s">
        <v>191</v>
      </c>
      <c r="M66" s="76" t="s">
        <v>389</v>
      </c>
      <c r="N66" s="67"/>
    </row>
    <row r="67" spans="1:14" x14ac:dyDescent="0.2">
      <c r="A67" s="61">
        <v>17</v>
      </c>
      <c r="B67" s="61"/>
      <c r="C67" s="9">
        <v>16</v>
      </c>
      <c r="D67" s="62"/>
      <c r="E67" s="63"/>
      <c r="F67" s="64"/>
      <c r="G67" s="62"/>
      <c r="H67" s="66"/>
      <c r="I67" s="27" t="s">
        <v>43</v>
      </c>
      <c r="J67" s="116" t="s">
        <v>264</v>
      </c>
      <c r="K67" s="125" t="s">
        <v>170</v>
      </c>
      <c r="L67" s="130" t="s">
        <v>250</v>
      </c>
      <c r="M67" s="76" t="s">
        <v>298</v>
      </c>
      <c r="N67" s="67"/>
    </row>
    <row r="68" spans="1:14" x14ac:dyDescent="0.2">
      <c r="A68" s="61">
        <v>16</v>
      </c>
      <c r="B68" s="61"/>
      <c r="C68" s="9">
        <v>15</v>
      </c>
      <c r="D68" s="62"/>
      <c r="E68" s="63"/>
      <c r="F68" s="64"/>
      <c r="G68" s="62"/>
      <c r="H68" s="66"/>
      <c r="I68" s="27" t="s">
        <v>43</v>
      </c>
      <c r="J68" s="116" t="s">
        <v>390</v>
      </c>
      <c r="K68" s="125" t="s">
        <v>170</v>
      </c>
      <c r="L68" s="130" t="s">
        <v>250</v>
      </c>
      <c r="M68" s="76" t="s">
        <v>391</v>
      </c>
      <c r="N68" s="67"/>
    </row>
    <row r="69" spans="1:14" x14ac:dyDescent="0.2">
      <c r="A69" s="61"/>
      <c r="B69" s="61"/>
      <c r="C69" s="9"/>
      <c r="D69" s="62"/>
      <c r="E69" s="63"/>
      <c r="F69" s="64"/>
      <c r="G69" s="62"/>
      <c r="H69" s="66"/>
      <c r="I69" s="27"/>
      <c r="J69" s="116"/>
      <c r="K69" s="125"/>
      <c r="L69" s="130"/>
      <c r="M69" s="76"/>
      <c r="N69" s="67"/>
    </row>
    <row r="70" spans="1:14" x14ac:dyDescent="0.2">
      <c r="A70" s="61">
        <v>15</v>
      </c>
      <c r="B70" s="61"/>
      <c r="C70" s="9">
        <v>14</v>
      </c>
      <c r="D70" s="62"/>
      <c r="E70" s="63"/>
      <c r="F70" s="64"/>
      <c r="G70" s="62"/>
      <c r="H70" s="66"/>
      <c r="I70" s="27" t="s">
        <v>43</v>
      </c>
      <c r="J70" s="116" t="s">
        <v>392</v>
      </c>
      <c r="K70" s="125" t="s">
        <v>170</v>
      </c>
      <c r="L70" s="130" t="s">
        <v>191</v>
      </c>
      <c r="M70" s="76" t="s">
        <v>393</v>
      </c>
      <c r="N70" s="67"/>
    </row>
    <row r="71" spans="1:14" x14ac:dyDescent="0.2">
      <c r="A71" s="61">
        <v>14</v>
      </c>
      <c r="B71" s="61"/>
      <c r="C71" s="9">
        <v>13</v>
      </c>
      <c r="D71" s="62"/>
      <c r="E71" s="63"/>
      <c r="F71" s="64"/>
      <c r="G71" s="62"/>
      <c r="H71" s="66"/>
      <c r="I71" s="27" t="s">
        <v>43</v>
      </c>
      <c r="J71" s="116" t="s">
        <v>386</v>
      </c>
      <c r="K71" s="125" t="s">
        <v>195</v>
      </c>
      <c r="L71" s="130" t="s">
        <v>191</v>
      </c>
      <c r="M71" s="76" t="s">
        <v>394</v>
      </c>
      <c r="N71" s="67"/>
    </row>
    <row r="72" spans="1:14" x14ac:dyDescent="0.2">
      <c r="A72" s="61">
        <v>13</v>
      </c>
      <c r="B72" s="61"/>
      <c r="C72" s="9">
        <v>12</v>
      </c>
      <c r="D72" s="62"/>
      <c r="E72" s="63"/>
      <c r="F72" s="64"/>
      <c r="G72" s="62"/>
      <c r="H72" s="66"/>
      <c r="I72" s="27" t="s">
        <v>43</v>
      </c>
      <c r="J72" s="116" t="s">
        <v>395</v>
      </c>
      <c r="K72" s="125" t="s">
        <v>195</v>
      </c>
      <c r="L72" s="130" t="s">
        <v>396</v>
      </c>
      <c r="M72" s="76" t="s">
        <v>397</v>
      </c>
      <c r="N72" s="67"/>
    </row>
    <row r="73" spans="1:14" x14ac:dyDescent="0.2">
      <c r="A73" s="61">
        <v>12</v>
      </c>
      <c r="B73" s="61"/>
      <c r="C73" s="9">
        <v>11</v>
      </c>
      <c r="D73" s="62"/>
      <c r="E73" s="63"/>
      <c r="F73" s="64"/>
      <c r="G73" s="62"/>
      <c r="H73" s="66"/>
      <c r="I73" s="27" t="s">
        <v>43</v>
      </c>
      <c r="J73" s="116" t="s">
        <v>398</v>
      </c>
      <c r="K73" s="125" t="s">
        <v>203</v>
      </c>
      <c r="L73" s="130" t="s">
        <v>399</v>
      </c>
      <c r="M73" s="76" t="s">
        <v>400</v>
      </c>
      <c r="N73" s="67"/>
    </row>
    <row r="74" spans="1:14" x14ac:dyDescent="0.2">
      <c r="A74" s="61">
        <v>11</v>
      </c>
      <c r="B74" s="61"/>
      <c r="C74" s="9">
        <v>10</v>
      </c>
      <c r="D74" s="62"/>
      <c r="E74" s="63"/>
      <c r="F74" s="64"/>
      <c r="G74" s="62"/>
      <c r="H74" s="66"/>
      <c r="I74" s="27" t="s">
        <v>43</v>
      </c>
      <c r="J74" s="116" t="s">
        <v>401</v>
      </c>
      <c r="K74" s="125" t="s">
        <v>216</v>
      </c>
      <c r="L74" s="130" t="s">
        <v>230</v>
      </c>
      <c r="M74" s="76" t="s">
        <v>402</v>
      </c>
      <c r="N74" s="67"/>
    </row>
    <row r="75" spans="1:14" ht="12.6" thickBot="1" x14ac:dyDescent="0.25">
      <c r="A75" s="86"/>
      <c r="B75" s="86"/>
      <c r="C75" s="87"/>
      <c r="D75" s="88"/>
      <c r="E75" s="89"/>
      <c r="F75" s="90"/>
      <c r="G75" s="88"/>
      <c r="H75" s="91"/>
      <c r="I75" s="92"/>
      <c r="J75" s="122"/>
      <c r="K75" s="126"/>
      <c r="L75" s="131"/>
      <c r="M75" s="93"/>
      <c r="N75" s="94"/>
    </row>
    <row r="76" spans="1:14" x14ac:dyDescent="0.2">
      <c r="A76" s="77"/>
      <c r="B76" s="77"/>
      <c r="C76" s="78"/>
      <c r="D76" s="79"/>
      <c r="E76" s="80"/>
      <c r="F76" s="81"/>
      <c r="G76" s="79"/>
      <c r="H76" s="82"/>
      <c r="I76" s="103"/>
      <c r="J76" s="121"/>
      <c r="K76" s="127"/>
      <c r="L76" s="132"/>
      <c r="M76" s="84"/>
      <c r="N76" s="85"/>
    </row>
    <row r="77" spans="1:14" x14ac:dyDescent="0.2">
      <c r="A77" s="61">
        <v>10</v>
      </c>
      <c r="B77" s="61"/>
      <c r="C77" s="9">
        <v>9</v>
      </c>
      <c r="D77" s="62"/>
      <c r="E77" s="63"/>
      <c r="F77" s="64"/>
      <c r="G77" s="62"/>
      <c r="H77" s="66"/>
      <c r="I77" s="27" t="s">
        <v>43</v>
      </c>
      <c r="J77" s="116" t="s">
        <v>403</v>
      </c>
      <c r="K77" s="125" t="s">
        <v>206</v>
      </c>
      <c r="L77" s="130" t="s">
        <v>361</v>
      </c>
      <c r="M77" s="76" t="s">
        <v>404</v>
      </c>
      <c r="N77" s="67"/>
    </row>
    <row r="78" spans="1:14" x14ac:dyDescent="0.2">
      <c r="A78" s="61">
        <v>9</v>
      </c>
      <c r="B78" s="61"/>
      <c r="C78" s="9">
        <v>8</v>
      </c>
      <c r="D78" s="62"/>
      <c r="E78" s="63"/>
      <c r="F78" s="64"/>
      <c r="G78" s="62"/>
      <c r="H78" s="66"/>
      <c r="I78" s="27" t="s">
        <v>43</v>
      </c>
      <c r="J78" s="116" t="s">
        <v>405</v>
      </c>
      <c r="K78" s="125" t="s">
        <v>170</v>
      </c>
      <c r="L78" s="130" t="s">
        <v>406</v>
      </c>
      <c r="M78" s="76" t="s">
        <v>407</v>
      </c>
      <c r="N78" s="67"/>
    </row>
    <row r="79" spans="1:14" x14ac:dyDescent="0.2">
      <c r="A79" s="61">
        <v>8</v>
      </c>
      <c r="B79" s="61"/>
      <c r="C79" s="9">
        <v>7</v>
      </c>
      <c r="D79" s="62"/>
      <c r="E79" s="63"/>
      <c r="F79" s="64"/>
      <c r="G79" s="62"/>
      <c r="H79" s="66"/>
      <c r="I79" s="27" t="s">
        <v>43</v>
      </c>
      <c r="J79" s="116" t="s">
        <v>218</v>
      </c>
      <c r="K79" s="125" t="s">
        <v>170</v>
      </c>
      <c r="L79" s="130" t="s">
        <v>186</v>
      </c>
      <c r="M79" s="76" t="s">
        <v>207</v>
      </c>
      <c r="N79" s="67"/>
    </row>
    <row r="80" spans="1:14" x14ac:dyDescent="0.2">
      <c r="A80" s="61">
        <v>7</v>
      </c>
      <c r="B80" s="61"/>
      <c r="C80" s="9">
        <v>6</v>
      </c>
      <c r="D80" s="62"/>
      <c r="E80" s="63"/>
      <c r="F80" s="64"/>
      <c r="G80" s="62"/>
      <c r="H80" s="66"/>
      <c r="I80" s="27" t="s">
        <v>43</v>
      </c>
      <c r="J80" s="116" t="s">
        <v>408</v>
      </c>
      <c r="K80" s="125" t="s">
        <v>170</v>
      </c>
      <c r="L80" s="130" t="s">
        <v>333</v>
      </c>
      <c r="M80" s="76" t="s">
        <v>409</v>
      </c>
      <c r="N80" s="67"/>
    </row>
    <row r="81" spans="1:14" x14ac:dyDescent="0.2">
      <c r="A81" s="61">
        <v>6</v>
      </c>
      <c r="B81" s="61"/>
      <c r="C81" s="9">
        <v>5</v>
      </c>
      <c r="D81" s="62"/>
      <c r="E81" s="63"/>
      <c r="F81" s="64"/>
      <c r="G81" s="62"/>
      <c r="H81" s="66"/>
      <c r="I81" s="27" t="s">
        <v>43</v>
      </c>
      <c r="J81" s="116" t="s">
        <v>410</v>
      </c>
      <c r="K81" s="125" t="s">
        <v>170</v>
      </c>
      <c r="L81" s="130" t="s">
        <v>411</v>
      </c>
      <c r="M81" s="76" t="s">
        <v>412</v>
      </c>
      <c r="N81" s="67"/>
    </row>
    <row r="82" spans="1:14" x14ac:dyDescent="0.2">
      <c r="A82" s="61"/>
      <c r="B82" s="61"/>
      <c r="C82" s="9"/>
      <c r="D82" s="62"/>
      <c r="E82" s="63"/>
      <c r="F82" s="64"/>
      <c r="G82" s="62"/>
      <c r="H82" s="66"/>
      <c r="I82" s="27"/>
      <c r="J82" s="116"/>
      <c r="K82" s="125"/>
      <c r="L82" s="130"/>
      <c r="M82" s="76"/>
      <c r="N82" s="67"/>
    </row>
    <row r="83" spans="1:14" x14ac:dyDescent="0.2">
      <c r="A83" s="61">
        <v>5</v>
      </c>
      <c r="B83" s="61"/>
      <c r="C83" s="9">
        <v>4</v>
      </c>
      <c r="D83" s="62"/>
      <c r="E83" s="63"/>
      <c r="F83" s="64"/>
      <c r="G83" s="62"/>
      <c r="H83" s="66"/>
      <c r="I83" s="27" t="s">
        <v>43</v>
      </c>
      <c r="J83" s="116" t="s">
        <v>413</v>
      </c>
      <c r="K83" s="125" t="s">
        <v>195</v>
      </c>
      <c r="L83" s="130" t="s">
        <v>414</v>
      </c>
      <c r="M83" s="76" t="s">
        <v>415</v>
      </c>
      <c r="N83" s="67"/>
    </row>
    <row r="84" spans="1:14" x14ac:dyDescent="0.2">
      <c r="A84" s="61">
        <v>4</v>
      </c>
      <c r="B84" s="61"/>
      <c r="C84" s="9">
        <v>3</v>
      </c>
      <c r="D84" s="62"/>
      <c r="E84" s="63"/>
      <c r="F84" s="64"/>
      <c r="G84" s="62"/>
      <c r="H84" s="66"/>
      <c r="I84" s="27" t="s">
        <v>43</v>
      </c>
      <c r="J84" s="116" t="s">
        <v>365</v>
      </c>
      <c r="K84" s="125" t="s">
        <v>195</v>
      </c>
      <c r="L84" s="130" t="s">
        <v>186</v>
      </c>
      <c r="M84" s="76" t="s">
        <v>416</v>
      </c>
      <c r="N84" s="67"/>
    </row>
    <row r="85" spans="1:14" x14ac:dyDescent="0.2">
      <c r="A85" s="61">
        <v>3</v>
      </c>
      <c r="B85" s="61"/>
      <c r="C85" s="9">
        <v>2</v>
      </c>
      <c r="D85" s="62"/>
      <c r="E85" s="63"/>
      <c r="F85" s="64"/>
      <c r="G85" s="62"/>
      <c r="H85" s="66"/>
      <c r="I85" s="27" t="s">
        <v>43</v>
      </c>
      <c r="J85" s="116" t="s">
        <v>417</v>
      </c>
      <c r="K85" s="125" t="s">
        <v>203</v>
      </c>
      <c r="L85" s="130" t="s">
        <v>371</v>
      </c>
      <c r="M85" s="76" t="s">
        <v>418</v>
      </c>
      <c r="N85" s="67"/>
    </row>
    <row r="86" spans="1:14" x14ac:dyDescent="0.2">
      <c r="A86" s="61">
        <v>2</v>
      </c>
      <c r="B86" s="61"/>
      <c r="C86" s="9">
        <v>1</v>
      </c>
      <c r="D86" s="62"/>
      <c r="E86" s="63"/>
      <c r="F86" s="64"/>
      <c r="G86" s="62"/>
      <c r="H86" s="66"/>
      <c r="I86" s="27" t="s">
        <v>43</v>
      </c>
      <c r="J86" s="116" t="s">
        <v>419</v>
      </c>
      <c r="K86" s="125" t="s">
        <v>216</v>
      </c>
      <c r="L86" s="130" t="s">
        <v>420</v>
      </c>
      <c r="M86" s="76" t="s">
        <v>421</v>
      </c>
      <c r="N86" s="67"/>
    </row>
    <row r="87" spans="1:14" x14ac:dyDescent="0.2">
      <c r="A87" s="61"/>
      <c r="B87" s="61"/>
      <c r="C87" s="9"/>
      <c r="D87" s="62"/>
      <c r="E87" s="63"/>
      <c r="F87" s="64"/>
      <c r="G87" s="62"/>
      <c r="H87" s="66"/>
      <c r="I87" s="27"/>
      <c r="J87" s="116"/>
      <c r="K87" s="125"/>
      <c r="L87" s="130"/>
      <c r="M87" s="76"/>
      <c r="N87" s="38"/>
    </row>
  </sheetData>
  <mergeCells count="17">
    <mergeCell ref="B2:C2"/>
    <mergeCell ref="B3:C3"/>
    <mergeCell ref="E2:H2"/>
    <mergeCell ref="E3:N3"/>
    <mergeCell ref="E5:F5"/>
    <mergeCell ref="J5:J6"/>
    <mergeCell ref="K5:M5"/>
    <mergeCell ref="N5:N6"/>
    <mergeCell ref="K6:L6"/>
    <mergeCell ref="G5:G6"/>
    <mergeCell ref="H5:H6"/>
    <mergeCell ref="N10:N11"/>
    <mergeCell ref="A5:A6"/>
    <mergeCell ref="B5:B6"/>
    <mergeCell ref="C5:C6"/>
    <mergeCell ref="D5:D6"/>
    <mergeCell ref="I5:I6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0F220-1CF4-4C4E-BD21-7F10A9907A0F}">
  <sheetPr>
    <tabColor theme="0" tint="-0.499984740745262"/>
    <pageSetUpPr fitToPage="1"/>
  </sheetPr>
  <dimension ref="A2:Q28"/>
  <sheetViews>
    <sheetView showGridLines="0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8.33203125" style="39" customWidth="1"/>
    <col min="7" max="7" width="5.109375" style="4" customWidth="1"/>
    <col min="8" max="8" width="9.6640625" style="5" customWidth="1"/>
    <col min="9" max="9" width="7" style="1" bestFit="1" customWidth="1"/>
    <col min="10" max="10" width="5.44140625" style="3" bestFit="1" customWidth="1"/>
    <col min="11" max="11" width="13.5546875" style="5" bestFit="1" customWidth="1"/>
    <col min="12" max="12" width="8.5546875" style="1" hidden="1" customWidth="1"/>
    <col min="13" max="13" width="7.21875" style="5" bestFit="1" customWidth="1"/>
    <col min="14" max="14" width="16.109375" style="5" bestFit="1" customWidth="1"/>
    <col min="15" max="15" width="16.21875" style="71" hidden="1" customWidth="1"/>
    <col min="16" max="16" width="46.77734375" style="139" bestFit="1" customWidth="1"/>
    <col min="17" max="17" width="10.109375" style="37" customWidth="1"/>
    <col min="18" max="18" width="3.109375" style="5" customWidth="1"/>
    <col min="19" max="16384" width="9" style="5"/>
  </cols>
  <sheetData>
    <row r="2" spans="1:17" ht="9" hidden="1" customHeight="1" x14ac:dyDescent="0.2">
      <c r="E2" s="3"/>
      <c r="J2" s="167">
        <v>28</v>
      </c>
      <c r="K2" s="100">
        <v>23</v>
      </c>
      <c r="L2" s="98" t="s">
        <v>475</v>
      </c>
      <c r="M2" s="5">
        <v>9</v>
      </c>
      <c r="N2" s="5">
        <v>6</v>
      </c>
      <c r="O2" s="71" t="s">
        <v>476</v>
      </c>
    </row>
    <row r="3" spans="1:17" ht="18" customHeight="1" x14ac:dyDescent="0.2">
      <c r="A3" s="177" t="s">
        <v>0</v>
      </c>
      <c r="B3" s="183" t="s">
        <v>2</v>
      </c>
      <c r="C3" s="184"/>
      <c r="D3" s="44" t="s">
        <v>1</v>
      </c>
      <c r="E3" s="195" t="s">
        <v>474</v>
      </c>
      <c r="F3" s="196"/>
      <c r="G3" s="196"/>
      <c r="H3" s="196"/>
      <c r="I3" s="125" t="s">
        <v>227</v>
      </c>
      <c r="J3" s="185" t="str">
        <f>J2&amp;"～"&amp;K2&amp;"回:"&amp;L2&amp;","&amp;M2&amp;"～"&amp;N2&amp;"回:"&amp;O2</f>
        <v>28～23回:滋賀県稲作経営改善推進共励会,9～6回:近江米品質向上事業表彰　他</v>
      </c>
      <c r="K3" s="186"/>
      <c r="L3" s="186"/>
      <c r="M3" s="186"/>
      <c r="N3" s="186"/>
      <c r="O3" s="186"/>
      <c r="P3" s="186"/>
      <c r="Q3" s="187"/>
    </row>
    <row r="4" spans="1:17" ht="18" customHeight="1" x14ac:dyDescent="0.2">
      <c r="A4" s="177" t="s">
        <v>26</v>
      </c>
      <c r="B4" s="183" t="s">
        <v>23</v>
      </c>
      <c r="C4" s="184"/>
      <c r="D4" s="45" t="s">
        <v>3</v>
      </c>
      <c r="E4" s="185" t="s">
        <v>618</v>
      </c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7"/>
    </row>
    <row r="5" spans="1:17" ht="11.25" customHeight="1" x14ac:dyDescent="0.2">
      <c r="A5" s="5"/>
      <c r="E5" s="3"/>
    </row>
    <row r="6" spans="1:17" s="6" customFormat="1" ht="22.5" customHeight="1" x14ac:dyDescent="0.2">
      <c r="A6" s="190" t="s">
        <v>4</v>
      </c>
      <c r="B6" s="189" t="s">
        <v>6</v>
      </c>
      <c r="C6" s="189" t="s">
        <v>7</v>
      </c>
      <c r="D6" s="197" t="s">
        <v>8</v>
      </c>
      <c r="E6" s="188" t="s">
        <v>9</v>
      </c>
      <c r="F6" s="188"/>
      <c r="G6" s="189" t="s">
        <v>10</v>
      </c>
      <c r="H6" s="204" t="s">
        <v>11</v>
      </c>
      <c r="I6" s="189"/>
      <c r="J6" s="190" t="s">
        <v>14</v>
      </c>
      <c r="K6" s="189" t="s">
        <v>15</v>
      </c>
      <c r="L6" s="190" t="s">
        <v>16</v>
      </c>
      <c r="M6" s="190"/>
      <c r="N6" s="190"/>
      <c r="O6" s="190"/>
      <c r="P6" s="190"/>
      <c r="Q6" s="191" t="s">
        <v>17</v>
      </c>
    </row>
    <row r="7" spans="1:17" s="6" customFormat="1" ht="22.5" customHeight="1" x14ac:dyDescent="0.2">
      <c r="A7" s="190"/>
      <c r="B7" s="190"/>
      <c r="C7" s="190"/>
      <c r="D7" s="197"/>
      <c r="E7" s="18" t="s">
        <v>18</v>
      </c>
      <c r="F7" s="40" t="s">
        <v>19</v>
      </c>
      <c r="G7" s="189"/>
      <c r="H7" s="204"/>
      <c r="I7" s="190"/>
      <c r="J7" s="190"/>
      <c r="K7" s="190"/>
      <c r="L7" s="31"/>
      <c r="M7" s="192" t="s">
        <v>20</v>
      </c>
      <c r="N7" s="193"/>
      <c r="O7" s="194"/>
      <c r="P7" s="140" t="s">
        <v>21</v>
      </c>
      <c r="Q7" s="191"/>
    </row>
    <row r="8" spans="1:17" s="13" customFormat="1" x14ac:dyDescent="0.2">
      <c r="A8" s="36"/>
      <c r="B8" s="8"/>
      <c r="C8" s="9"/>
      <c r="D8" s="11"/>
      <c r="E8" s="10"/>
      <c r="F8" s="41"/>
      <c r="G8" s="9"/>
      <c r="H8" s="9"/>
      <c r="I8" s="8"/>
      <c r="J8" s="141"/>
      <c r="K8" s="142"/>
      <c r="L8" s="143"/>
      <c r="M8" s="144"/>
      <c r="N8" s="145"/>
      <c r="O8" s="146"/>
      <c r="P8" s="147"/>
      <c r="Q8" s="38"/>
    </row>
    <row r="9" spans="1:17" s="13" customFormat="1" x14ac:dyDescent="0.2">
      <c r="A9" s="36" t="s">
        <v>472</v>
      </c>
      <c r="B9" s="8"/>
      <c r="C9" s="9"/>
      <c r="D9" s="11"/>
      <c r="E9" s="10"/>
      <c r="F9" s="41"/>
      <c r="G9" s="9"/>
      <c r="H9" s="9"/>
      <c r="I9" s="8"/>
      <c r="J9" s="141"/>
      <c r="K9" s="142"/>
      <c r="L9" s="105"/>
      <c r="M9" s="144"/>
      <c r="N9" s="148"/>
      <c r="O9" s="149"/>
      <c r="P9" s="150"/>
      <c r="Q9" s="38"/>
    </row>
    <row r="10" spans="1:17" s="13" customFormat="1" x14ac:dyDescent="0.2">
      <c r="A10" s="8"/>
      <c r="B10" s="8"/>
      <c r="C10" s="9"/>
      <c r="D10" s="11"/>
      <c r="E10" s="10"/>
      <c r="F10" s="41"/>
      <c r="G10" s="9"/>
      <c r="H10" s="9"/>
      <c r="I10" s="8"/>
      <c r="J10" s="141"/>
      <c r="K10" s="142"/>
      <c r="L10" s="151"/>
      <c r="M10" s="144"/>
      <c r="N10" s="148"/>
      <c r="O10" s="149"/>
      <c r="P10" s="152"/>
      <c r="Q10" s="38"/>
    </row>
    <row r="11" spans="1:17" s="13" customFormat="1" x14ac:dyDescent="0.2">
      <c r="A11" s="8">
        <v>32</v>
      </c>
      <c r="B11" s="8"/>
      <c r="C11" s="9"/>
      <c r="D11" s="11"/>
      <c r="E11" s="10"/>
      <c r="F11" s="41"/>
      <c r="G11" s="9"/>
      <c r="H11" s="9"/>
      <c r="I11" s="8"/>
      <c r="J11" s="141" t="s">
        <v>489</v>
      </c>
      <c r="K11" s="142" t="s">
        <v>490</v>
      </c>
      <c r="L11" s="153"/>
      <c r="M11" s="144" t="s">
        <v>195</v>
      </c>
      <c r="N11" s="148" t="s">
        <v>491</v>
      </c>
      <c r="O11" s="146"/>
      <c r="P11" s="147" t="s">
        <v>492</v>
      </c>
      <c r="Q11" s="38"/>
    </row>
    <row r="12" spans="1:17" s="13" customFormat="1" x14ac:dyDescent="0.2">
      <c r="A12" s="8">
        <v>31</v>
      </c>
      <c r="B12" s="8"/>
      <c r="C12" s="9"/>
      <c r="D12" s="11"/>
      <c r="E12" s="10"/>
      <c r="F12" s="41"/>
      <c r="G12" s="9"/>
      <c r="H12" s="9"/>
      <c r="I12" s="8"/>
      <c r="J12" s="141" t="s">
        <v>493</v>
      </c>
      <c r="K12" s="142" t="s">
        <v>494</v>
      </c>
      <c r="L12" s="153"/>
      <c r="M12" s="144" t="s">
        <v>195</v>
      </c>
      <c r="N12" s="148" t="s">
        <v>355</v>
      </c>
      <c r="O12" s="146"/>
      <c r="P12" s="147" t="s">
        <v>495</v>
      </c>
      <c r="Q12" s="38"/>
    </row>
    <row r="13" spans="1:17" s="13" customFormat="1" x14ac:dyDescent="0.2">
      <c r="A13" s="8"/>
      <c r="B13" s="8"/>
      <c r="C13" s="9"/>
      <c r="D13" s="11"/>
      <c r="E13" s="10"/>
      <c r="F13" s="41"/>
      <c r="G13" s="9"/>
      <c r="H13" s="9"/>
      <c r="I13" s="8"/>
      <c r="J13" s="141"/>
      <c r="K13" s="142"/>
      <c r="L13" s="153"/>
      <c r="M13" s="144"/>
      <c r="N13" s="148"/>
      <c r="O13" s="146"/>
      <c r="P13" s="147"/>
      <c r="Q13" s="38"/>
    </row>
    <row r="14" spans="1:17" s="13" customFormat="1" x14ac:dyDescent="0.2">
      <c r="A14" s="8">
        <v>30</v>
      </c>
      <c r="B14" s="8"/>
      <c r="C14" s="9"/>
      <c r="D14" s="11"/>
      <c r="E14" s="10"/>
      <c r="F14" s="41"/>
      <c r="G14" s="9"/>
      <c r="H14" s="9"/>
      <c r="I14" s="8"/>
      <c r="J14" s="154" t="s">
        <v>493</v>
      </c>
      <c r="K14" s="155" t="s">
        <v>496</v>
      </c>
      <c r="L14" s="156"/>
      <c r="M14" s="157" t="s">
        <v>203</v>
      </c>
      <c r="N14" s="158" t="s">
        <v>491</v>
      </c>
      <c r="O14" s="159"/>
      <c r="P14" s="160" t="s">
        <v>497</v>
      </c>
      <c r="Q14" s="38"/>
    </row>
    <row r="15" spans="1:17" s="13" customFormat="1" x14ac:dyDescent="0.2">
      <c r="A15" s="53">
        <v>29</v>
      </c>
      <c r="B15" s="53"/>
      <c r="C15" s="54"/>
      <c r="D15" s="55"/>
      <c r="E15" s="56"/>
      <c r="F15" s="57"/>
      <c r="G15" s="54"/>
      <c r="H15" s="54"/>
      <c r="I15" s="53"/>
      <c r="J15" s="154" t="s">
        <v>489</v>
      </c>
      <c r="K15" s="54" t="s">
        <v>498</v>
      </c>
      <c r="L15" s="58"/>
      <c r="M15" s="161" t="s">
        <v>195</v>
      </c>
      <c r="N15" s="162" t="s">
        <v>191</v>
      </c>
      <c r="O15" s="163"/>
      <c r="P15" s="164" t="s">
        <v>499</v>
      </c>
      <c r="Q15" s="60"/>
    </row>
    <row r="16" spans="1:17" x14ac:dyDescent="0.2">
      <c r="A16" s="61">
        <v>28</v>
      </c>
      <c r="B16" s="61"/>
      <c r="C16" s="9"/>
      <c r="D16" s="62"/>
      <c r="E16" s="63"/>
      <c r="F16" s="64"/>
      <c r="G16" s="62"/>
      <c r="H16" s="66"/>
      <c r="I16" s="61"/>
      <c r="J16" s="154" t="s">
        <v>489</v>
      </c>
      <c r="K16" s="61" t="s">
        <v>494</v>
      </c>
      <c r="L16" s="66"/>
      <c r="M16" s="128" t="s">
        <v>206</v>
      </c>
      <c r="N16" s="66" t="s">
        <v>304</v>
      </c>
      <c r="O16" s="165"/>
      <c r="P16" s="166" t="s">
        <v>500</v>
      </c>
      <c r="Q16" s="66"/>
    </row>
    <row r="17" spans="1:17" x14ac:dyDescent="0.2">
      <c r="A17" s="61">
        <v>27</v>
      </c>
      <c r="B17" s="61"/>
      <c r="C17" s="9"/>
      <c r="D17" s="62"/>
      <c r="E17" s="63"/>
      <c r="F17" s="64"/>
      <c r="G17" s="62"/>
      <c r="H17" s="66"/>
      <c r="I17" s="61"/>
      <c r="J17" s="154" t="s">
        <v>489</v>
      </c>
      <c r="K17" s="61" t="s">
        <v>408</v>
      </c>
      <c r="L17" s="66"/>
      <c r="M17" s="128" t="s">
        <v>170</v>
      </c>
      <c r="N17" s="66" t="s">
        <v>361</v>
      </c>
      <c r="O17" s="165"/>
      <c r="P17" s="166" t="s">
        <v>501</v>
      </c>
      <c r="Q17" s="66"/>
    </row>
    <row r="18" spans="1:17" x14ac:dyDescent="0.2">
      <c r="A18" s="61">
        <v>26</v>
      </c>
      <c r="B18" s="61"/>
      <c r="C18" s="9"/>
      <c r="D18" s="62"/>
      <c r="E18" s="63"/>
      <c r="F18" s="64"/>
      <c r="G18" s="62"/>
      <c r="H18" s="66"/>
      <c r="I18" s="61"/>
      <c r="J18" s="154" t="s">
        <v>489</v>
      </c>
      <c r="K18" s="61" t="s">
        <v>494</v>
      </c>
      <c r="L18" s="66"/>
      <c r="M18" s="128" t="s">
        <v>170</v>
      </c>
      <c r="N18" s="66" t="s">
        <v>246</v>
      </c>
      <c r="O18" s="165"/>
      <c r="P18" s="166" t="s">
        <v>502</v>
      </c>
      <c r="Q18" s="66"/>
    </row>
    <row r="19" spans="1:17" x14ac:dyDescent="0.2">
      <c r="A19" s="61"/>
      <c r="B19" s="61"/>
      <c r="C19" s="9"/>
      <c r="D19" s="62"/>
      <c r="E19" s="63"/>
      <c r="F19" s="64"/>
      <c r="G19" s="62"/>
      <c r="H19" s="66"/>
      <c r="I19" s="61"/>
      <c r="J19" s="154"/>
      <c r="K19" s="61"/>
      <c r="L19" s="66"/>
      <c r="M19" s="128"/>
      <c r="N19" s="66"/>
      <c r="O19" s="165"/>
      <c r="P19" s="166"/>
      <c r="Q19" s="66"/>
    </row>
    <row r="20" spans="1:17" x14ac:dyDescent="0.2">
      <c r="A20" s="61">
        <v>25</v>
      </c>
      <c r="B20" s="61"/>
      <c r="C20" s="9"/>
      <c r="D20" s="62"/>
      <c r="E20" s="63"/>
      <c r="F20" s="64"/>
      <c r="G20" s="62"/>
      <c r="H20" s="66"/>
      <c r="I20" s="61"/>
      <c r="J20" s="154" t="s">
        <v>489</v>
      </c>
      <c r="K20" s="61" t="s">
        <v>494</v>
      </c>
      <c r="L20" s="66"/>
      <c r="M20" s="128" t="s">
        <v>170</v>
      </c>
      <c r="N20" s="66" t="s">
        <v>503</v>
      </c>
      <c r="O20" s="165"/>
      <c r="P20" s="166" t="s">
        <v>504</v>
      </c>
      <c r="Q20" s="66"/>
    </row>
    <row r="21" spans="1:17" x14ac:dyDescent="0.2">
      <c r="A21" s="61">
        <v>24</v>
      </c>
      <c r="B21" s="61"/>
      <c r="C21" s="9"/>
      <c r="D21" s="62"/>
      <c r="E21" s="63"/>
      <c r="F21" s="64"/>
      <c r="G21" s="62"/>
      <c r="H21" s="66"/>
      <c r="I21" s="61"/>
      <c r="J21" s="154" t="s">
        <v>489</v>
      </c>
      <c r="K21" s="61" t="s">
        <v>494</v>
      </c>
      <c r="L21" s="66"/>
      <c r="M21" s="128" t="s">
        <v>170</v>
      </c>
      <c r="N21" s="66" t="s">
        <v>411</v>
      </c>
      <c r="O21" s="165"/>
      <c r="P21" s="166" t="s">
        <v>505</v>
      </c>
      <c r="Q21" s="66"/>
    </row>
    <row r="22" spans="1:17" x14ac:dyDescent="0.2">
      <c r="A22" s="61">
        <v>23</v>
      </c>
      <c r="B22" s="61"/>
      <c r="C22" s="9"/>
      <c r="D22" s="62"/>
      <c r="E22" s="63"/>
      <c r="F22" s="64"/>
      <c r="G22" s="62"/>
      <c r="H22" s="66"/>
      <c r="I22" s="61"/>
      <c r="J22" s="154" t="s">
        <v>489</v>
      </c>
      <c r="K22" s="61" t="s">
        <v>494</v>
      </c>
      <c r="L22" s="66"/>
      <c r="M22" s="128" t="s">
        <v>195</v>
      </c>
      <c r="N22" s="66" t="s">
        <v>491</v>
      </c>
      <c r="O22" s="165"/>
      <c r="P22" s="166" t="s">
        <v>506</v>
      </c>
      <c r="Q22" s="66"/>
    </row>
    <row r="23" spans="1:17" x14ac:dyDescent="0.2">
      <c r="A23" s="61"/>
      <c r="B23" s="61"/>
      <c r="C23" s="9"/>
      <c r="D23" s="62"/>
      <c r="E23" s="63"/>
      <c r="F23" s="64"/>
      <c r="G23" s="62"/>
      <c r="H23" s="66"/>
      <c r="I23" s="61"/>
      <c r="J23" s="154"/>
      <c r="K23" s="61"/>
      <c r="L23" s="66"/>
      <c r="M23" s="128"/>
      <c r="N23" s="66"/>
      <c r="O23" s="165"/>
      <c r="P23" s="166"/>
      <c r="Q23" s="66"/>
    </row>
    <row r="24" spans="1:17" x14ac:dyDescent="0.2">
      <c r="A24" s="61">
        <v>9</v>
      </c>
      <c r="B24" s="61"/>
      <c r="C24" s="9"/>
      <c r="D24" s="62"/>
      <c r="E24" s="63"/>
      <c r="F24" s="64"/>
      <c r="G24" s="62"/>
      <c r="H24" s="66"/>
      <c r="I24" s="61"/>
      <c r="J24" s="154" t="s">
        <v>507</v>
      </c>
      <c r="K24" s="61" t="s">
        <v>494</v>
      </c>
      <c r="L24" s="66"/>
      <c r="M24" s="128" t="s">
        <v>170</v>
      </c>
      <c r="N24" s="66" t="s">
        <v>508</v>
      </c>
      <c r="O24" s="165"/>
      <c r="P24" s="166" t="s">
        <v>509</v>
      </c>
      <c r="Q24" s="66"/>
    </row>
    <row r="25" spans="1:17" x14ac:dyDescent="0.2">
      <c r="A25" s="61">
        <v>8</v>
      </c>
      <c r="B25" s="61"/>
      <c r="C25" s="9"/>
      <c r="D25" s="62"/>
      <c r="E25" s="63"/>
      <c r="F25" s="64"/>
      <c r="G25" s="62"/>
      <c r="H25" s="66"/>
      <c r="I25" s="61"/>
      <c r="J25" s="154" t="s">
        <v>507</v>
      </c>
      <c r="K25" s="61" t="s">
        <v>494</v>
      </c>
      <c r="L25" s="66"/>
      <c r="M25" s="128" t="s">
        <v>170</v>
      </c>
      <c r="N25" s="66" t="s">
        <v>510</v>
      </c>
      <c r="O25" s="165"/>
      <c r="P25" s="166" t="s">
        <v>511</v>
      </c>
      <c r="Q25" s="66"/>
    </row>
    <row r="26" spans="1:17" x14ac:dyDescent="0.2">
      <c r="A26" s="61">
        <v>7</v>
      </c>
      <c r="B26" s="61"/>
      <c r="C26" s="9"/>
      <c r="D26" s="62"/>
      <c r="E26" s="63"/>
      <c r="F26" s="64"/>
      <c r="G26" s="62"/>
      <c r="H26" s="66"/>
      <c r="I26" s="61"/>
      <c r="J26" s="61" t="s">
        <v>507</v>
      </c>
      <c r="K26" s="61" t="s">
        <v>494</v>
      </c>
      <c r="L26" s="66"/>
      <c r="M26" s="128" t="s">
        <v>170</v>
      </c>
      <c r="N26" s="66" t="s">
        <v>503</v>
      </c>
      <c r="O26" s="165"/>
      <c r="P26" s="166" t="s">
        <v>512</v>
      </c>
      <c r="Q26" s="66"/>
    </row>
    <row r="27" spans="1:17" x14ac:dyDescent="0.2">
      <c r="A27" s="61">
        <v>6</v>
      </c>
      <c r="B27" s="61"/>
      <c r="C27" s="9"/>
      <c r="D27" s="62"/>
      <c r="E27" s="63"/>
      <c r="F27" s="64"/>
      <c r="G27" s="62"/>
      <c r="H27" s="66"/>
      <c r="I27" s="61"/>
      <c r="J27" s="154" t="s">
        <v>507</v>
      </c>
      <c r="K27" s="61" t="s">
        <v>494</v>
      </c>
      <c r="L27" s="66"/>
      <c r="M27" s="128" t="s">
        <v>170</v>
      </c>
      <c r="N27" s="66" t="s">
        <v>313</v>
      </c>
      <c r="O27" s="165"/>
      <c r="P27" s="166" t="s">
        <v>513</v>
      </c>
      <c r="Q27" s="66"/>
    </row>
    <row r="28" spans="1:17" x14ac:dyDescent="0.2">
      <c r="A28" s="61"/>
      <c r="B28" s="61"/>
      <c r="C28" s="9"/>
      <c r="D28" s="62"/>
      <c r="E28" s="63"/>
      <c r="F28" s="64"/>
      <c r="G28" s="62"/>
      <c r="H28" s="66"/>
      <c r="I28" s="61"/>
      <c r="J28" s="61"/>
      <c r="K28" s="61"/>
      <c r="L28" s="66"/>
      <c r="M28" s="128"/>
      <c r="N28" s="66"/>
      <c r="O28" s="165"/>
      <c r="P28" s="166"/>
      <c r="Q28" s="66"/>
    </row>
  </sheetData>
  <mergeCells count="18">
    <mergeCell ref="A6:A7"/>
    <mergeCell ref="B6:B7"/>
    <mergeCell ref="C6:C7"/>
    <mergeCell ref="D6:D7"/>
    <mergeCell ref="B3:C3"/>
    <mergeCell ref="B4:C4"/>
    <mergeCell ref="I6:I7"/>
    <mergeCell ref="J6:J7"/>
    <mergeCell ref="K6:K7"/>
    <mergeCell ref="E3:H3"/>
    <mergeCell ref="J3:Q3"/>
    <mergeCell ref="E4:Q4"/>
    <mergeCell ref="E6:F6"/>
    <mergeCell ref="G6:G7"/>
    <mergeCell ref="L6:P6"/>
    <mergeCell ref="Q6:Q7"/>
    <mergeCell ref="M7:O7"/>
    <mergeCell ref="H6:H7"/>
  </mergeCells>
  <phoneticPr fontId="2"/>
  <pageMargins left="0.39370078740157483" right="0.19685039370078741" top="0.59055118110236227" bottom="0.19685039370078741" header="0.51181102362204722" footer="0.51181102362204722"/>
  <pageSetup paperSize="9" scale="76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C6E2B-B964-4C3C-A10D-0AEEDDD87E1F}">
  <sheetPr>
    <tabColor theme="0" tint="-0.499984740745262"/>
    <pageSetUpPr fitToPage="1"/>
  </sheetPr>
  <dimension ref="A1:N22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39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9.5546875" style="5" bestFit="1" customWidth="1"/>
    <col min="11" max="11" width="7.21875" style="5" bestFit="1" customWidth="1"/>
    <col min="12" max="12" width="16.109375" style="5" bestFit="1" customWidth="1"/>
    <col min="13" max="13" width="51.21875" style="139" bestFit="1" customWidth="1"/>
    <col min="14" max="14" width="13.10937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99"/>
      <c r="J1" s="100"/>
    </row>
    <row r="2" spans="1:14" ht="18" customHeight="1" x14ac:dyDescent="0.2">
      <c r="A2" s="177" t="s">
        <v>0</v>
      </c>
      <c r="B2" s="183" t="s">
        <v>2</v>
      </c>
      <c r="C2" s="184"/>
      <c r="D2" s="44" t="s">
        <v>1</v>
      </c>
      <c r="E2" s="195" t="s">
        <v>477</v>
      </c>
      <c r="F2" s="196"/>
      <c r="G2" s="196"/>
      <c r="H2" s="198"/>
      <c r="I2" s="205"/>
      <c r="J2" s="205"/>
      <c r="K2" s="205"/>
      <c r="L2" s="205"/>
      <c r="M2" s="205"/>
      <c r="N2" s="205"/>
    </row>
    <row r="3" spans="1:14" ht="18" customHeight="1" x14ac:dyDescent="0.2">
      <c r="A3" s="177" t="s">
        <v>26</v>
      </c>
      <c r="B3" s="183" t="s">
        <v>23</v>
      </c>
      <c r="C3" s="184"/>
      <c r="D3" s="45" t="s">
        <v>3</v>
      </c>
      <c r="E3" s="185" t="s">
        <v>35</v>
      </c>
      <c r="F3" s="186"/>
      <c r="G3" s="186"/>
      <c r="H3" s="186"/>
      <c r="I3" s="186"/>
      <c r="J3" s="186"/>
      <c r="K3" s="186"/>
      <c r="L3" s="186"/>
      <c r="M3" s="186"/>
      <c r="N3" s="187"/>
    </row>
    <row r="4" spans="1:14" ht="11.25" customHeight="1" x14ac:dyDescent="0.2">
      <c r="A4" s="5"/>
      <c r="E4" s="3"/>
    </row>
    <row r="5" spans="1:14" s="6" customFormat="1" ht="22.5" customHeight="1" x14ac:dyDescent="0.2">
      <c r="A5" s="190" t="s">
        <v>4</v>
      </c>
      <c r="B5" s="189" t="s">
        <v>6</v>
      </c>
      <c r="C5" s="189" t="s">
        <v>7</v>
      </c>
      <c r="D5" s="197" t="s">
        <v>8</v>
      </c>
      <c r="E5" s="188" t="s">
        <v>9</v>
      </c>
      <c r="F5" s="188"/>
      <c r="G5" s="189" t="s">
        <v>10</v>
      </c>
      <c r="H5" s="189" t="s">
        <v>11</v>
      </c>
      <c r="I5" s="190" t="s">
        <v>14</v>
      </c>
      <c r="J5" s="189" t="s">
        <v>15</v>
      </c>
      <c r="K5" s="190" t="s">
        <v>16</v>
      </c>
      <c r="L5" s="190"/>
      <c r="M5" s="190"/>
      <c r="N5" s="191" t="s">
        <v>17</v>
      </c>
    </row>
    <row r="6" spans="1:14" s="6" customFormat="1" ht="22.5" customHeight="1" x14ac:dyDescent="0.2">
      <c r="A6" s="190"/>
      <c r="B6" s="190"/>
      <c r="C6" s="190"/>
      <c r="D6" s="197"/>
      <c r="E6" s="18" t="s">
        <v>18</v>
      </c>
      <c r="F6" s="40" t="s">
        <v>19</v>
      </c>
      <c r="G6" s="189"/>
      <c r="H6" s="189"/>
      <c r="I6" s="190"/>
      <c r="J6" s="190"/>
      <c r="K6" s="192" t="s">
        <v>20</v>
      </c>
      <c r="L6" s="193"/>
      <c r="M6" s="140" t="s">
        <v>21</v>
      </c>
      <c r="N6" s="191"/>
    </row>
    <row r="7" spans="1:14" s="13" customFormat="1" x14ac:dyDescent="0.2">
      <c r="A7" s="36"/>
      <c r="B7" s="8"/>
      <c r="C7" s="9"/>
      <c r="D7" s="11"/>
      <c r="E7" s="10"/>
      <c r="F7" s="41"/>
      <c r="G7" s="9"/>
      <c r="H7" s="9"/>
      <c r="I7" s="141"/>
      <c r="J7" s="142"/>
      <c r="K7" s="144"/>
      <c r="L7" s="145"/>
      <c r="M7" s="147"/>
      <c r="N7" s="38"/>
    </row>
    <row r="8" spans="1:14" s="13" customFormat="1" x14ac:dyDescent="0.2">
      <c r="A8" s="36" t="s">
        <v>472</v>
      </c>
      <c r="B8" s="8"/>
      <c r="C8" s="9"/>
      <c r="D8" s="11"/>
      <c r="E8" s="10"/>
      <c r="F8" s="41"/>
      <c r="G8" s="9"/>
      <c r="H8" s="9"/>
      <c r="I8" s="141"/>
      <c r="J8" s="142"/>
      <c r="K8" s="144"/>
      <c r="L8" s="148"/>
      <c r="M8" s="150"/>
      <c r="N8" s="38"/>
    </row>
    <row r="9" spans="1:14" s="13" customFormat="1" x14ac:dyDescent="0.2">
      <c r="A9" s="8"/>
      <c r="B9" s="8"/>
      <c r="C9" s="9"/>
      <c r="D9" s="11"/>
      <c r="E9" s="10"/>
      <c r="F9" s="41"/>
      <c r="G9" s="9"/>
      <c r="H9" s="9"/>
      <c r="I9" s="141"/>
      <c r="J9" s="142"/>
      <c r="K9" s="144"/>
      <c r="L9" s="148"/>
      <c r="M9" s="152"/>
      <c r="N9" s="38"/>
    </row>
    <row r="10" spans="1:14" s="13" customFormat="1" x14ac:dyDescent="0.2">
      <c r="A10" s="8">
        <v>11</v>
      </c>
      <c r="B10" s="8"/>
      <c r="C10" s="9">
        <v>15</v>
      </c>
      <c r="D10" s="11"/>
      <c r="E10" s="10"/>
      <c r="F10" s="41"/>
      <c r="G10" s="9"/>
      <c r="H10" s="9"/>
      <c r="I10" s="141" t="s">
        <v>514</v>
      </c>
      <c r="J10" s="142" t="s">
        <v>515</v>
      </c>
      <c r="K10" s="144" t="s">
        <v>216</v>
      </c>
      <c r="L10" s="148" t="s">
        <v>368</v>
      </c>
      <c r="M10" s="147" t="s">
        <v>516</v>
      </c>
      <c r="N10" s="38"/>
    </row>
    <row r="11" spans="1:14" s="13" customFormat="1" x14ac:dyDescent="0.2">
      <c r="A11" s="8"/>
      <c r="B11" s="8"/>
      <c r="C11" s="9"/>
      <c r="D11" s="11"/>
      <c r="E11" s="10"/>
      <c r="F11" s="41"/>
      <c r="G11" s="9"/>
      <c r="H11" s="9"/>
      <c r="I11" s="141"/>
      <c r="J11" s="142"/>
      <c r="K11" s="144"/>
      <c r="L11" s="148"/>
      <c r="M11" s="147"/>
      <c r="N11" s="38"/>
    </row>
    <row r="12" spans="1:14" s="13" customFormat="1" x14ac:dyDescent="0.2">
      <c r="A12" s="8">
        <v>10</v>
      </c>
      <c r="B12" s="8"/>
      <c r="C12" s="9">
        <v>14</v>
      </c>
      <c r="D12" s="11"/>
      <c r="E12" s="10"/>
      <c r="F12" s="41"/>
      <c r="G12" s="9"/>
      <c r="H12" s="9"/>
      <c r="I12" s="141" t="s">
        <v>507</v>
      </c>
      <c r="J12" s="142" t="s">
        <v>517</v>
      </c>
      <c r="K12" s="144" t="s">
        <v>206</v>
      </c>
      <c r="L12" s="148" t="s">
        <v>518</v>
      </c>
      <c r="M12" s="147" t="s">
        <v>519</v>
      </c>
      <c r="N12" s="38"/>
    </row>
    <row r="13" spans="1:14" s="13" customFormat="1" x14ac:dyDescent="0.2">
      <c r="A13" s="8">
        <v>9</v>
      </c>
      <c r="B13" s="8"/>
      <c r="C13" s="9">
        <v>13</v>
      </c>
      <c r="D13" s="11"/>
      <c r="E13" s="10"/>
      <c r="F13" s="41"/>
      <c r="G13" s="9"/>
      <c r="H13" s="9"/>
      <c r="I13" s="154" t="s">
        <v>507</v>
      </c>
      <c r="J13" s="155" t="s">
        <v>520</v>
      </c>
      <c r="K13" s="157" t="s">
        <v>170</v>
      </c>
      <c r="L13" s="158" t="s">
        <v>230</v>
      </c>
      <c r="M13" s="160" t="s">
        <v>521</v>
      </c>
      <c r="N13" s="38"/>
    </row>
    <row r="14" spans="1:14" s="13" customFormat="1" x14ac:dyDescent="0.2">
      <c r="A14" s="53">
        <v>8</v>
      </c>
      <c r="B14" s="53"/>
      <c r="C14" s="54">
        <v>12</v>
      </c>
      <c r="D14" s="55"/>
      <c r="E14" s="56"/>
      <c r="F14" s="57"/>
      <c r="G14" s="54"/>
      <c r="H14" s="54"/>
      <c r="I14" s="154" t="s">
        <v>507</v>
      </c>
      <c r="J14" s="54" t="s">
        <v>520</v>
      </c>
      <c r="K14" s="161" t="s">
        <v>170</v>
      </c>
      <c r="L14" s="162" t="s">
        <v>313</v>
      </c>
      <c r="M14" s="164" t="s">
        <v>522</v>
      </c>
      <c r="N14" s="60"/>
    </row>
    <row r="15" spans="1:14" x14ac:dyDescent="0.2">
      <c r="A15" s="61">
        <v>7</v>
      </c>
      <c r="B15" s="61"/>
      <c r="C15" s="9">
        <v>11</v>
      </c>
      <c r="D15" s="62"/>
      <c r="E15" s="63"/>
      <c r="F15" s="64"/>
      <c r="G15" s="62"/>
      <c r="H15" s="66"/>
      <c r="I15" s="154" t="s">
        <v>507</v>
      </c>
      <c r="J15" s="61" t="s">
        <v>520</v>
      </c>
      <c r="K15" s="128" t="s">
        <v>170</v>
      </c>
      <c r="L15" s="66" t="s">
        <v>523</v>
      </c>
      <c r="M15" s="166" t="s">
        <v>524</v>
      </c>
      <c r="N15" s="66"/>
    </row>
    <row r="16" spans="1:14" x14ac:dyDescent="0.2">
      <c r="A16" s="61">
        <v>6</v>
      </c>
      <c r="B16" s="61"/>
      <c r="C16" s="9">
        <v>10</v>
      </c>
      <c r="D16" s="62"/>
      <c r="E16" s="63"/>
      <c r="F16" s="64"/>
      <c r="G16" s="62"/>
      <c r="H16" s="66"/>
      <c r="I16" s="154" t="s">
        <v>507</v>
      </c>
      <c r="J16" s="61" t="s">
        <v>520</v>
      </c>
      <c r="K16" s="128" t="s">
        <v>170</v>
      </c>
      <c r="L16" s="66" t="s">
        <v>368</v>
      </c>
      <c r="M16" s="166" t="s">
        <v>525</v>
      </c>
      <c r="N16" s="66"/>
    </row>
    <row r="17" spans="1:14" x14ac:dyDescent="0.2">
      <c r="A17" s="61"/>
      <c r="B17" s="61"/>
      <c r="C17" s="9"/>
      <c r="D17" s="62"/>
      <c r="E17" s="63"/>
      <c r="F17" s="64"/>
      <c r="G17" s="62"/>
      <c r="H17" s="66"/>
      <c r="I17" s="154"/>
      <c r="J17" s="61"/>
      <c r="K17" s="128"/>
      <c r="L17" s="66"/>
      <c r="M17" s="166"/>
      <c r="N17" s="66"/>
    </row>
    <row r="18" spans="1:14" x14ac:dyDescent="0.2">
      <c r="A18" s="61">
        <v>5</v>
      </c>
      <c r="B18" s="61"/>
      <c r="C18" s="9">
        <v>9</v>
      </c>
      <c r="D18" s="62"/>
      <c r="E18" s="63"/>
      <c r="F18" s="64"/>
      <c r="G18" s="62"/>
      <c r="H18" s="66"/>
      <c r="I18" s="154" t="s">
        <v>507</v>
      </c>
      <c r="J18" s="61" t="s">
        <v>520</v>
      </c>
      <c r="K18" s="128" t="s">
        <v>195</v>
      </c>
      <c r="L18" s="66" t="s">
        <v>526</v>
      </c>
      <c r="M18" s="166" t="s">
        <v>527</v>
      </c>
      <c r="N18" s="66"/>
    </row>
    <row r="19" spans="1:14" x14ac:dyDescent="0.2">
      <c r="A19" s="61">
        <v>4</v>
      </c>
      <c r="B19" s="61"/>
      <c r="C19" s="9">
        <v>8</v>
      </c>
      <c r="D19" s="62"/>
      <c r="E19" s="63"/>
      <c r="F19" s="64"/>
      <c r="G19" s="62"/>
      <c r="H19" s="66"/>
      <c r="I19" s="154" t="s">
        <v>514</v>
      </c>
      <c r="J19" s="61" t="s">
        <v>528</v>
      </c>
      <c r="K19" s="128" t="s">
        <v>195</v>
      </c>
      <c r="L19" s="66" t="s">
        <v>518</v>
      </c>
      <c r="M19" s="166" t="s">
        <v>529</v>
      </c>
      <c r="N19" s="66"/>
    </row>
    <row r="20" spans="1:14" x14ac:dyDescent="0.2">
      <c r="A20" s="61">
        <v>3</v>
      </c>
      <c r="B20" s="61"/>
      <c r="C20" s="9">
        <v>7</v>
      </c>
      <c r="D20" s="62"/>
      <c r="E20" s="63"/>
      <c r="F20" s="64"/>
      <c r="G20" s="62"/>
      <c r="H20" s="66"/>
      <c r="I20" s="154" t="s">
        <v>507</v>
      </c>
      <c r="J20" s="61" t="s">
        <v>530</v>
      </c>
      <c r="K20" s="128" t="s">
        <v>203</v>
      </c>
      <c r="L20" s="66" t="s">
        <v>531</v>
      </c>
      <c r="M20" s="166" t="s">
        <v>532</v>
      </c>
      <c r="N20" s="66"/>
    </row>
    <row r="21" spans="1:14" x14ac:dyDescent="0.2">
      <c r="A21" s="61">
        <v>2</v>
      </c>
      <c r="B21" s="61"/>
      <c r="C21" s="9">
        <v>6</v>
      </c>
      <c r="D21" s="62"/>
      <c r="E21" s="63"/>
      <c r="F21" s="64"/>
      <c r="G21" s="62"/>
      <c r="H21" s="66"/>
      <c r="I21" s="154" t="s">
        <v>514</v>
      </c>
      <c r="J21" s="61" t="s">
        <v>533</v>
      </c>
      <c r="K21" s="128" t="s">
        <v>216</v>
      </c>
      <c r="L21" s="66" t="s">
        <v>534</v>
      </c>
      <c r="M21" s="166" t="s">
        <v>535</v>
      </c>
      <c r="N21" s="66"/>
    </row>
    <row r="22" spans="1:14" x14ac:dyDescent="0.2">
      <c r="A22" s="61"/>
      <c r="B22" s="61"/>
      <c r="C22" s="9"/>
      <c r="D22" s="62"/>
      <c r="E22" s="63"/>
      <c r="F22" s="64"/>
      <c r="G22" s="62"/>
      <c r="H22" s="66"/>
      <c r="I22" s="66"/>
      <c r="J22" s="61"/>
      <c r="K22" s="128"/>
      <c r="L22" s="66"/>
      <c r="M22" s="166"/>
      <c r="N22" s="66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2"/>
  <pageMargins left="0.39370078740157483" right="0.19685039370078741" top="0.59055118110236227" bottom="0.19685039370078741" header="0.51181102362204722" footer="0.51181102362204722"/>
  <pageSetup paperSize="9" scale="76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C9FC8-DA9B-44C3-BCDD-5F479ACADF5E}">
  <sheetPr>
    <tabColor theme="0" tint="-0.499984740745262"/>
    <pageSetUpPr fitToPage="1"/>
  </sheetPr>
  <dimension ref="A2:P15"/>
  <sheetViews>
    <sheetView showGridLines="0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39" bestFit="1" customWidth="1"/>
    <col min="7" max="7" width="5.109375" style="4" customWidth="1"/>
    <col min="8" max="8" width="4.88671875" style="5" customWidth="1"/>
    <col min="9" max="9" width="7" style="1" bestFit="1" customWidth="1"/>
    <col min="10" max="10" width="5.44140625" style="3" bestFit="1" customWidth="1"/>
    <col min="11" max="11" width="12.44140625" style="5" bestFit="1" customWidth="1"/>
    <col min="12" max="12" width="8.6640625" style="1" hidden="1" customWidth="1"/>
    <col min="13" max="13" width="7.21875" style="5" bestFit="1" customWidth="1"/>
    <col min="14" max="14" width="13.109375" style="5" bestFit="1" customWidth="1"/>
    <col min="15" max="15" width="33.88671875" style="139" bestFit="1" customWidth="1"/>
    <col min="16" max="16" width="12.44140625" style="37" customWidth="1"/>
    <col min="17" max="17" width="3.109375" style="5" customWidth="1"/>
    <col min="18" max="16384" width="9" style="5"/>
  </cols>
  <sheetData>
    <row r="2" spans="1:16" ht="9" hidden="1" customHeight="1" x14ac:dyDescent="0.2">
      <c r="E2" s="3"/>
      <c r="J2" s="99">
        <v>7</v>
      </c>
      <c r="K2" s="100">
        <v>7</v>
      </c>
      <c r="L2" s="98" t="s">
        <v>479</v>
      </c>
    </row>
    <row r="3" spans="1:16" ht="18" customHeight="1" x14ac:dyDescent="0.2">
      <c r="A3" s="177" t="s">
        <v>0</v>
      </c>
      <c r="B3" s="183" t="s">
        <v>2</v>
      </c>
      <c r="C3" s="184"/>
      <c r="D3" s="44" t="s">
        <v>1</v>
      </c>
      <c r="E3" s="195" t="s">
        <v>478</v>
      </c>
      <c r="F3" s="196"/>
      <c r="G3" s="196"/>
      <c r="H3" s="196"/>
      <c r="I3" s="125" t="s">
        <v>227</v>
      </c>
      <c r="J3" s="185" t="str">
        <f>J2&amp;"回:"&amp;L2</f>
        <v>7回:滋賀県野菜農業技術コンクール</v>
      </c>
      <c r="K3" s="186"/>
      <c r="L3" s="186"/>
      <c r="M3" s="186"/>
      <c r="N3" s="186"/>
      <c r="O3" s="186"/>
      <c r="P3" s="187"/>
    </row>
    <row r="4" spans="1:16" ht="18" customHeight="1" x14ac:dyDescent="0.2">
      <c r="A4" s="177" t="s">
        <v>26</v>
      </c>
      <c r="B4" s="183" t="s">
        <v>22</v>
      </c>
      <c r="C4" s="184"/>
      <c r="D4" s="45" t="s">
        <v>3</v>
      </c>
      <c r="E4" s="185" t="s">
        <v>35</v>
      </c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7"/>
    </row>
    <row r="5" spans="1:16" ht="11.25" customHeight="1" x14ac:dyDescent="0.2">
      <c r="A5" s="5"/>
      <c r="E5" s="3"/>
    </row>
    <row r="6" spans="1:16" s="6" customFormat="1" ht="22.5" customHeight="1" x14ac:dyDescent="0.2">
      <c r="A6" s="190" t="s">
        <v>4</v>
      </c>
      <c r="B6" s="189" t="s">
        <v>6</v>
      </c>
      <c r="C6" s="189" t="s">
        <v>7</v>
      </c>
      <c r="D6" s="197" t="s">
        <v>8</v>
      </c>
      <c r="E6" s="188" t="s">
        <v>9</v>
      </c>
      <c r="F6" s="188"/>
      <c r="G6" s="189" t="s">
        <v>10</v>
      </c>
      <c r="H6" s="189" t="s">
        <v>11</v>
      </c>
      <c r="I6" s="189"/>
      <c r="J6" s="190" t="s">
        <v>14</v>
      </c>
      <c r="K6" s="189" t="s">
        <v>15</v>
      </c>
      <c r="L6" s="190" t="s">
        <v>16</v>
      </c>
      <c r="M6" s="190"/>
      <c r="N6" s="190"/>
      <c r="O6" s="190"/>
      <c r="P6" s="191" t="s">
        <v>17</v>
      </c>
    </row>
    <row r="7" spans="1:16" s="6" customFormat="1" ht="22.5" customHeight="1" x14ac:dyDescent="0.2">
      <c r="A7" s="190"/>
      <c r="B7" s="190"/>
      <c r="C7" s="190"/>
      <c r="D7" s="197"/>
      <c r="E7" s="18" t="s">
        <v>18</v>
      </c>
      <c r="F7" s="40" t="s">
        <v>19</v>
      </c>
      <c r="G7" s="189"/>
      <c r="H7" s="189"/>
      <c r="I7" s="190"/>
      <c r="J7" s="190"/>
      <c r="K7" s="190"/>
      <c r="L7" s="31"/>
      <c r="M7" s="192" t="s">
        <v>20</v>
      </c>
      <c r="N7" s="193"/>
      <c r="O7" s="140" t="s">
        <v>21</v>
      </c>
      <c r="P7" s="191"/>
    </row>
    <row r="8" spans="1:16" s="13" customFormat="1" x14ac:dyDescent="0.2">
      <c r="A8" s="36"/>
      <c r="B8" s="8"/>
      <c r="C8" s="9"/>
      <c r="D8" s="11"/>
      <c r="E8" s="10"/>
      <c r="F8" s="41"/>
      <c r="G8" s="9"/>
      <c r="H8" s="9"/>
      <c r="I8" s="8"/>
      <c r="J8" s="141"/>
      <c r="K8" s="142"/>
      <c r="L8" s="143"/>
      <c r="M8" s="144"/>
      <c r="N8" s="145"/>
      <c r="O8" s="147"/>
      <c r="P8" s="38"/>
    </row>
    <row r="9" spans="1:16" s="13" customFormat="1" x14ac:dyDescent="0.2">
      <c r="A9" s="36" t="s">
        <v>472</v>
      </c>
      <c r="B9" s="8"/>
      <c r="C9" s="9"/>
      <c r="D9" s="11"/>
      <c r="E9" s="10"/>
      <c r="F9" s="41"/>
      <c r="G9" s="9"/>
      <c r="H9" s="9"/>
      <c r="I9" s="8"/>
      <c r="J9" s="141"/>
      <c r="K9" s="142"/>
      <c r="L9" s="105"/>
      <c r="M9" s="144"/>
      <c r="N9" s="148"/>
      <c r="O9" s="150"/>
      <c r="P9" s="38"/>
    </row>
    <row r="10" spans="1:16" s="13" customFormat="1" x14ac:dyDescent="0.2">
      <c r="A10" s="8"/>
      <c r="B10" s="8"/>
      <c r="C10" s="9"/>
      <c r="D10" s="11"/>
      <c r="E10" s="10"/>
      <c r="F10" s="41"/>
      <c r="G10" s="9"/>
      <c r="H10" s="9"/>
      <c r="I10" s="8"/>
      <c r="J10" s="141"/>
      <c r="K10" s="142"/>
      <c r="L10" s="151"/>
      <c r="M10" s="144"/>
      <c r="N10" s="148"/>
      <c r="O10" s="152"/>
      <c r="P10" s="38"/>
    </row>
    <row r="11" spans="1:16" s="13" customFormat="1" x14ac:dyDescent="0.2">
      <c r="A11" s="8">
        <v>10</v>
      </c>
      <c r="B11" s="8"/>
      <c r="C11" s="9"/>
      <c r="D11" s="11"/>
      <c r="E11" s="10"/>
      <c r="F11" s="41"/>
      <c r="G11" s="9"/>
      <c r="H11" s="9"/>
      <c r="I11" s="8"/>
      <c r="J11" s="141" t="s">
        <v>489</v>
      </c>
      <c r="K11" s="142" t="s">
        <v>536</v>
      </c>
      <c r="L11" s="153"/>
      <c r="M11" s="144" t="s">
        <v>206</v>
      </c>
      <c r="N11" s="148" t="s">
        <v>250</v>
      </c>
      <c r="O11" s="147" t="s">
        <v>537</v>
      </c>
      <c r="P11" s="38"/>
    </row>
    <row r="12" spans="1:16" s="13" customFormat="1" x14ac:dyDescent="0.2">
      <c r="A12" s="8">
        <v>9</v>
      </c>
      <c r="B12" s="8"/>
      <c r="C12" s="9"/>
      <c r="D12" s="11"/>
      <c r="E12" s="10"/>
      <c r="F12" s="41"/>
      <c r="G12" s="9"/>
      <c r="H12" s="9"/>
      <c r="I12" s="8"/>
      <c r="J12" s="141" t="s">
        <v>302</v>
      </c>
      <c r="K12" s="142" t="s">
        <v>538</v>
      </c>
      <c r="L12" s="153"/>
      <c r="M12" s="144" t="s">
        <v>170</v>
      </c>
      <c r="N12" s="148" t="s">
        <v>230</v>
      </c>
      <c r="O12" s="147" t="s">
        <v>539</v>
      </c>
      <c r="P12" s="38"/>
    </row>
    <row r="13" spans="1:16" s="13" customFormat="1" x14ac:dyDescent="0.2">
      <c r="A13" s="8">
        <v>8</v>
      </c>
      <c r="B13" s="8"/>
      <c r="C13" s="9"/>
      <c r="D13" s="11"/>
      <c r="E13" s="10"/>
      <c r="F13" s="41"/>
      <c r="G13" s="9"/>
      <c r="H13" s="9"/>
      <c r="I13" s="8"/>
      <c r="J13" s="154" t="s">
        <v>302</v>
      </c>
      <c r="K13" s="155" t="s">
        <v>357</v>
      </c>
      <c r="L13" s="156"/>
      <c r="M13" s="157" t="s">
        <v>170</v>
      </c>
      <c r="N13" s="158" t="s">
        <v>540</v>
      </c>
      <c r="O13" s="160" t="s">
        <v>541</v>
      </c>
      <c r="P13" s="38"/>
    </row>
    <row r="14" spans="1:16" s="13" customFormat="1" x14ac:dyDescent="0.2">
      <c r="A14" s="53">
        <v>7</v>
      </c>
      <c r="B14" s="53"/>
      <c r="C14" s="54"/>
      <c r="D14" s="55"/>
      <c r="E14" s="56"/>
      <c r="F14" s="57"/>
      <c r="G14" s="54"/>
      <c r="H14" s="54"/>
      <c r="I14" s="53"/>
      <c r="J14" s="154" t="s">
        <v>302</v>
      </c>
      <c r="K14" s="54" t="s">
        <v>542</v>
      </c>
      <c r="L14" s="58"/>
      <c r="M14" s="161" t="s">
        <v>170</v>
      </c>
      <c r="N14" s="162" t="s">
        <v>543</v>
      </c>
      <c r="O14" s="164" t="s">
        <v>544</v>
      </c>
      <c r="P14" s="60"/>
    </row>
    <row r="15" spans="1:16" x14ac:dyDescent="0.2">
      <c r="A15" s="61"/>
      <c r="B15" s="61"/>
      <c r="C15" s="9"/>
      <c r="D15" s="62"/>
      <c r="E15" s="63"/>
      <c r="F15" s="64"/>
      <c r="G15" s="62"/>
      <c r="H15" s="66"/>
      <c r="I15" s="61"/>
      <c r="J15" s="66"/>
      <c r="K15" s="61"/>
      <c r="L15" s="66"/>
      <c r="M15" s="128"/>
      <c r="N15" s="66"/>
      <c r="O15" s="166"/>
      <c r="P15" s="66"/>
    </row>
  </sheetData>
  <mergeCells count="18">
    <mergeCell ref="A6:A7"/>
    <mergeCell ref="B6:B7"/>
    <mergeCell ref="C6:C7"/>
    <mergeCell ref="D6:D7"/>
    <mergeCell ref="B3:C3"/>
    <mergeCell ref="B4:C4"/>
    <mergeCell ref="I6:I7"/>
    <mergeCell ref="J6:J7"/>
    <mergeCell ref="K6:K7"/>
    <mergeCell ref="E3:H3"/>
    <mergeCell ref="J3:P3"/>
    <mergeCell ref="E4:P4"/>
    <mergeCell ref="E6:F6"/>
    <mergeCell ref="G6:G7"/>
    <mergeCell ref="L6:O6"/>
    <mergeCell ref="P6:P7"/>
    <mergeCell ref="M7:N7"/>
    <mergeCell ref="H6:H7"/>
  </mergeCells>
  <phoneticPr fontId="2"/>
  <pageMargins left="0.39370078740157483" right="0.19685039370078741" top="0.59055118110236227" bottom="0.19685039370078741" header="0.51181102362204722" footer="0.51181102362204722"/>
  <pageSetup paperSize="9" scale="85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59C9B-68D2-4F38-92C3-943FA289388A}">
  <sheetPr>
    <tabColor theme="0" tint="-0.499984740745262"/>
    <pageSetUpPr fitToPage="1"/>
  </sheetPr>
  <dimension ref="A1:N13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39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1" width="7.21875" style="5" bestFit="1" customWidth="1"/>
    <col min="12" max="12" width="13.109375" style="5" bestFit="1" customWidth="1"/>
    <col min="13" max="13" width="15.33203125" style="139" bestFit="1" customWidth="1"/>
    <col min="14" max="14" width="13.554687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99"/>
      <c r="J1" s="100"/>
    </row>
    <row r="2" spans="1:14" ht="18" customHeight="1" x14ac:dyDescent="0.2">
      <c r="A2" s="177" t="s">
        <v>0</v>
      </c>
      <c r="B2" s="183" t="s">
        <v>2</v>
      </c>
      <c r="C2" s="184"/>
      <c r="D2" s="44" t="s">
        <v>1</v>
      </c>
      <c r="E2" s="195" t="s">
        <v>480</v>
      </c>
      <c r="F2" s="196"/>
      <c r="G2" s="196"/>
      <c r="H2" s="196"/>
      <c r="I2" s="198"/>
      <c r="J2" s="178"/>
      <c r="K2" s="178"/>
      <c r="L2" s="178"/>
      <c r="M2" s="178"/>
      <c r="N2" s="178"/>
    </row>
    <row r="3" spans="1:14" ht="18" customHeight="1" x14ac:dyDescent="0.2">
      <c r="A3" s="177" t="s">
        <v>26</v>
      </c>
      <c r="B3" s="183" t="s">
        <v>22</v>
      </c>
      <c r="C3" s="184"/>
      <c r="D3" s="45" t="s">
        <v>3</v>
      </c>
      <c r="E3" s="179" t="s">
        <v>35</v>
      </c>
      <c r="F3" s="180"/>
      <c r="G3" s="180"/>
      <c r="H3" s="180"/>
      <c r="I3" s="180"/>
      <c r="J3" s="180"/>
      <c r="K3" s="180"/>
      <c r="L3" s="180"/>
      <c r="M3" s="180"/>
      <c r="N3" s="181"/>
    </row>
    <row r="4" spans="1:14" ht="11.25" customHeight="1" x14ac:dyDescent="0.2">
      <c r="A4" s="5"/>
      <c r="E4" s="3"/>
    </row>
    <row r="5" spans="1:14" s="6" customFormat="1" ht="22.5" customHeight="1" x14ac:dyDescent="0.2">
      <c r="A5" s="190" t="s">
        <v>4</v>
      </c>
      <c r="B5" s="189" t="s">
        <v>6</v>
      </c>
      <c r="C5" s="189" t="s">
        <v>7</v>
      </c>
      <c r="D5" s="197" t="s">
        <v>8</v>
      </c>
      <c r="E5" s="188" t="s">
        <v>9</v>
      </c>
      <c r="F5" s="188"/>
      <c r="G5" s="189" t="s">
        <v>10</v>
      </c>
      <c r="H5" s="189" t="s">
        <v>11</v>
      </c>
      <c r="I5" s="190" t="s">
        <v>14</v>
      </c>
      <c r="J5" s="189" t="s">
        <v>15</v>
      </c>
      <c r="K5" s="190" t="s">
        <v>16</v>
      </c>
      <c r="L5" s="190"/>
      <c r="M5" s="190"/>
      <c r="N5" s="191" t="s">
        <v>17</v>
      </c>
    </row>
    <row r="6" spans="1:14" s="6" customFormat="1" ht="22.5" customHeight="1" x14ac:dyDescent="0.2">
      <c r="A6" s="190"/>
      <c r="B6" s="190"/>
      <c r="C6" s="190"/>
      <c r="D6" s="197"/>
      <c r="E6" s="18" t="s">
        <v>18</v>
      </c>
      <c r="F6" s="40" t="s">
        <v>19</v>
      </c>
      <c r="G6" s="189"/>
      <c r="H6" s="189"/>
      <c r="I6" s="190"/>
      <c r="J6" s="190"/>
      <c r="K6" s="192" t="s">
        <v>20</v>
      </c>
      <c r="L6" s="193"/>
      <c r="M6" s="140" t="s">
        <v>21</v>
      </c>
      <c r="N6" s="191"/>
    </row>
    <row r="7" spans="1:14" s="13" customFormat="1" x14ac:dyDescent="0.2">
      <c r="A7" s="36"/>
      <c r="B7" s="8"/>
      <c r="C7" s="9"/>
      <c r="D7" s="11"/>
      <c r="E7" s="10"/>
      <c r="F7" s="41"/>
      <c r="G7" s="9"/>
      <c r="H7" s="9"/>
      <c r="I7" s="141"/>
      <c r="J7" s="142"/>
      <c r="K7" s="144"/>
      <c r="L7" s="145"/>
      <c r="M7" s="147"/>
      <c r="N7" s="38"/>
    </row>
    <row r="8" spans="1:14" s="13" customFormat="1" x14ac:dyDescent="0.2">
      <c r="A8" s="36" t="s">
        <v>472</v>
      </c>
      <c r="B8" s="8"/>
      <c r="C8" s="9"/>
      <c r="D8" s="11"/>
      <c r="E8" s="10"/>
      <c r="F8" s="41"/>
      <c r="G8" s="9"/>
      <c r="H8" s="9"/>
      <c r="I8" s="141"/>
      <c r="J8" s="142"/>
      <c r="K8" s="144"/>
      <c r="L8" s="148"/>
      <c r="M8" s="150"/>
      <c r="N8" s="38"/>
    </row>
    <row r="9" spans="1:14" s="13" customFormat="1" x14ac:dyDescent="0.2">
      <c r="A9" s="8"/>
      <c r="B9" s="8"/>
      <c r="C9" s="9"/>
      <c r="D9" s="11"/>
      <c r="E9" s="10"/>
      <c r="F9" s="41"/>
      <c r="G9" s="9"/>
      <c r="H9" s="9"/>
      <c r="I9" s="141"/>
      <c r="J9" s="142"/>
      <c r="K9" s="144"/>
      <c r="L9" s="148"/>
      <c r="M9" s="152"/>
      <c r="N9" s="38"/>
    </row>
    <row r="10" spans="1:14" s="13" customFormat="1" x14ac:dyDescent="0.2">
      <c r="A10" s="8">
        <v>9</v>
      </c>
      <c r="B10" s="8"/>
      <c r="C10" s="9">
        <v>4</v>
      </c>
      <c r="D10" s="11"/>
      <c r="E10" s="10"/>
      <c r="F10" s="41"/>
      <c r="G10" s="9"/>
      <c r="H10" s="9"/>
      <c r="I10" s="141" t="s">
        <v>489</v>
      </c>
      <c r="J10" s="142" t="s">
        <v>545</v>
      </c>
      <c r="K10" s="144" t="s">
        <v>170</v>
      </c>
      <c r="L10" s="148" t="s">
        <v>546</v>
      </c>
      <c r="M10" s="147" t="s">
        <v>547</v>
      </c>
      <c r="N10" s="38"/>
    </row>
    <row r="11" spans="1:14" s="13" customFormat="1" x14ac:dyDescent="0.2">
      <c r="A11" s="8">
        <v>8</v>
      </c>
      <c r="B11" s="8"/>
      <c r="C11" s="9">
        <v>3</v>
      </c>
      <c r="D11" s="11"/>
      <c r="E11" s="10"/>
      <c r="F11" s="41"/>
      <c r="G11" s="9"/>
      <c r="H11" s="9"/>
      <c r="I11" s="141" t="s">
        <v>302</v>
      </c>
      <c r="J11" s="142" t="s">
        <v>545</v>
      </c>
      <c r="K11" s="144" t="s">
        <v>170</v>
      </c>
      <c r="L11" s="148" t="s">
        <v>248</v>
      </c>
      <c r="M11" s="147" t="s">
        <v>548</v>
      </c>
      <c r="N11" s="38"/>
    </row>
    <row r="12" spans="1:14" s="13" customFormat="1" x14ac:dyDescent="0.2">
      <c r="A12" s="8">
        <v>7</v>
      </c>
      <c r="B12" s="8"/>
      <c r="C12" s="9">
        <v>2</v>
      </c>
      <c r="D12" s="11"/>
      <c r="E12" s="10"/>
      <c r="F12" s="41"/>
      <c r="G12" s="9"/>
      <c r="H12" s="9"/>
      <c r="I12" s="154" t="s">
        <v>302</v>
      </c>
      <c r="J12" s="155" t="s">
        <v>549</v>
      </c>
      <c r="K12" s="157" t="s">
        <v>170</v>
      </c>
      <c r="L12" s="158" t="s">
        <v>248</v>
      </c>
      <c r="M12" s="160" t="s">
        <v>550</v>
      </c>
      <c r="N12" s="38"/>
    </row>
    <row r="13" spans="1:14" x14ac:dyDescent="0.2">
      <c r="A13" s="61"/>
      <c r="B13" s="61"/>
      <c r="C13" s="9"/>
      <c r="D13" s="62"/>
      <c r="E13" s="63"/>
      <c r="F13" s="64"/>
      <c r="G13" s="62"/>
      <c r="H13" s="66"/>
      <c r="I13" s="66"/>
      <c r="J13" s="61"/>
      <c r="K13" s="128"/>
      <c r="L13" s="66"/>
      <c r="M13" s="166"/>
      <c r="N13" s="66"/>
    </row>
  </sheetData>
  <mergeCells count="15">
    <mergeCell ref="K5:M5"/>
    <mergeCell ref="N5:N6"/>
    <mergeCell ref="K6:L6"/>
    <mergeCell ref="H5:H6"/>
    <mergeCell ref="A5:A6"/>
    <mergeCell ref="B5:B6"/>
    <mergeCell ref="C5:C6"/>
    <mergeCell ref="D5:D6"/>
    <mergeCell ref="B2:C2"/>
    <mergeCell ref="B3:C3"/>
    <mergeCell ref="E2:I2"/>
    <mergeCell ref="I5:I6"/>
    <mergeCell ref="J5:J6"/>
    <mergeCell ref="E5:F5"/>
    <mergeCell ref="G5:G6"/>
  </mergeCells>
  <phoneticPr fontId="2"/>
  <pageMargins left="0.39370078740157483" right="0.19685039370078741" top="0.59055118110236227" bottom="0.19685039370078741" header="0.51181102362204722" footer="0.51181102362204722"/>
  <pageSetup paperSize="9" scale="98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08E92-FF4F-4E3D-AB90-98A06AAE6247}">
  <sheetPr>
    <tabColor theme="0" tint="-0.499984740745262"/>
    <pageSetUpPr fitToPage="1"/>
  </sheetPr>
  <dimension ref="A1:N13"/>
  <sheetViews>
    <sheetView showGridLines="0" zoomScaleNormal="100" zoomScaleSheetLayoutView="100" workbookViewId="0">
      <pane ySplit="6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39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5.77734375" style="5" bestFit="1" customWidth="1"/>
    <col min="11" max="11" width="7.21875" style="5" bestFit="1" customWidth="1"/>
    <col min="12" max="12" width="13.109375" style="5" bestFit="1" customWidth="1"/>
    <col min="13" max="13" width="15.33203125" style="139" bestFit="1" customWidth="1"/>
    <col min="14" max="14" width="11.664062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99"/>
      <c r="J1" s="100"/>
    </row>
    <row r="2" spans="1:14" ht="18" customHeight="1" x14ac:dyDescent="0.2">
      <c r="A2" s="177" t="s">
        <v>0</v>
      </c>
      <c r="B2" s="183" t="s">
        <v>2</v>
      </c>
      <c r="C2" s="184"/>
      <c r="D2" s="44" t="s">
        <v>1</v>
      </c>
      <c r="E2" s="195" t="s">
        <v>481</v>
      </c>
      <c r="F2" s="196"/>
      <c r="G2" s="196"/>
      <c r="H2" s="198"/>
      <c r="I2" s="205"/>
      <c r="J2" s="205"/>
      <c r="K2" s="205"/>
      <c r="L2" s="205"/>
      <c r="M2" s="205"/>
      <c r="N2" s="205"/>
    </row>
    <row r="3" spans="1:14" ht="18" customHeight="1" x14ac:dyDescent="0.2">
      <c r="A3" s="177" t="s">
        <v>26</v>
      </c>
      <c r="B3" s="183" t="s">
        <v>22</v>
      </c>
      <c r="C3" s="184"/>
      <c r="D3" s="45" t="s">
        <v>3</v>
      </c>
      <c r="E3" s="185" t="s">
        <v>621</v>
      </c>
      <c r="F3" s="186"/>
      <c r="G3" s="186"/>
      <c r="H3" s="186"/>
      <c r="I3" s="186"/>
      <c r="J3" s="186"/>
      <c r="K3" s="186"/>
      <c r="L3" s="186"/>
      <c r="M3" s="186"/>
      <c r="N3" s="187"/>
    </row>
    <row r="4" spans="1:14" ht="11.25" customHeight="1" x14ac:dyDescent="0.2">
      <c r="A4" s="5"/>
      <c r="E4" s="3"/>
    </row>
    <row r="5" spans="1:14" s="6" customFormat="1" ht="22.5" customHeight="1" x14ac:dyDescent="0.2">
      <c r="A5" s="190" t="s">
        <v>4</v>
      </c>
      <c r="B5" s="189" t="s">
        <v>6</v>
      </c>
      <c r="C5" s="189" t="s">
        <v>7</v>
      </c>
      <c r="D5" s="197" t="s">
        <v>8</v>
      </c>
      <c r="E5" s="188" t="s">
        <v>9</v>
      </c>
      <c r="F5" s="188"/>
      <c r="G5" s="189" t="s">
        <v>10</v>
      </c>
      <c r="H5" s="189" t="s">
        <v>11</v>
      </c>
      <c r="I5" s="190" t="s">
        <v>14</v>
      </c>
      <c r="J5" s="189" t="s">
        <v>15</v>
      </c>
      <c r="K5" s="190" t="s">
        <v>16</v>
      </c>
      <c r="L5" s="190"/>
      <c r="M5" s="190"/>
      <c r="N5" s="191" t="s">
        <v>17</v>
      </c>
    </row>
    <row r="6" spans="1:14" s="6" customFormat="1" ht="22.5" customHeight="1" x14ac:dyDescent="0.2">
      <c r="A6" s="190"/>
      <c r="B6" s="190"/>
      <c r="C6" s="190"/>
      <c r="D6" s="197"/>
      <c r="E6" s="18" t="s">
        <v>18</v>
      </c>
      <c r="F6" s="40" t="s">
        <v>19</v>
      </c>
      <c r="G6" s="189"/>
      <c r="H6" s="189"/>
      <c r="I6" s="190"/>
      <c r="J6" s="190"/>
      <c r="K6" s="192" t="s">
        <v>20</v>
      </c>
      <c r="L6" s="193"/>
      <c r="M6" s="140" t="s">
        <v>21</v>
      </c>
      <c r="N6" s="191"/>
    </row>
    <row r="7" spans="1:14" s="13" customFormat="1" x14ac:dyDescent="0.2">
      <c r="A7" s="36"/>
      <c r="B7" s="8"/>
      <c r="C7" s="9"/>
      <c r="D7" s="11"/>
      <c r="E7" s="10"/>
      <c r="F7" s="41"/>
      <c r="G7" s="9"/>
      <c r="H7" s="9"/>
      <c r="I7" s="141"/>
      <c r="J7" s="142"/>
      <c r="K7" s="144"/>
      <c r="L7" s="145"/>
      <c r="M7" s="147"/>
      <c r="N7" s="38"/>
    </row>
    <row r="8" spans="1:14" s="13" customFormat="1" x14ac:dyDescent="0.2">
      <c r="A8" s="36" t="s">
        <v>472</v>
      </c>
      <c r="B8" s="8"/>
      <c r="C8" s="9"/>
      <c r="D8" s="11"/>
      <c r="E8" s="10"/>
      <c r="F8" s="41"/>
      <c r="G8" s="9"/>
      <c r="H8" s="9"/>
      <c r="I8" s="141"/>
      <c r="J8" s="142"/>
      <c r="K8" s="144"/>
      <c r="L8" s="148"/>
      <c r="M8" s="150"/>
      <c r="N8" s="38"/>
    </row>
    <row r="9" spans="1:14" s="13" customFormat="1" x14ac:dyDescent="0.2">
      <c r="A9" s="8"/>
      <c r="B9" s="8"/>
      <c r="C9" s="9"/>
      <c r="D9" s="11"/>
      <c r="E9" s="10"/>
      <c r="F9" s="41"/>
      <c r="G9" s="9"/>
      <c r="H9" s="9"/>
      <c r="I9" s="141"/>
      <c r="J9" s="142"/>
      <c r="K9" s="144"/>
      <c r="L9" s="148"/>
      <c r="M9" s="152"/>
      <c r="N9" s="38"/>
    </row>
    <row r="10" spans="1:14" s="13" customFormat="1" x14ac:dyDescent="0.2">
      <c r="A10" s="8">
        <v>7</v>
      </c>
      <c r="B10" s="8"/>
      <c r="C10" s="9"/>
      <c r="D10" s="11"/>
      <c r="E10" s="10"/>
      <c r="F10" s="41"/>
      <c r="G10" s="9"/>
      <c r="H10" s="9"/>
      <c r="I10" s="141" t="s">
        <v>507</v>
      </c>
      <c r="J10" s="142" t="s">
        <v>551</v>
      </c>
      <c r="K10" s="144" t="s">
        <v>170</v>
      </c>
      <c r="L10" s="148" t="s">
        <v>552</v>
      </c>
      <c r="M10" s="147" t="s">
        <v>553</v>
      </c>
      <c r="N10" s="38"/>
    </row>
    <row r="11" spans="1:14" s="13" customFormat="1" x14ac:dyDescent="0.2">
      <c r="A11" s="8">
        <v>6</v>
      </c>
      <c r="B11" s="8"/>
      <c r="C11" s="9">
        <v>2</v>
      </c>
      <c r="D11" s="11"/>
      <c r="E11" s="10"/>
      <c r="F11" s="41"/>
      <c r="G11" s="9"/>
      <c r="H11" s="9"/>
      <c r="I11" s="141" t="s">
        <v>507</v>
      </c>
      <c r="J11" s="142" t="s">
        <v>551</v>
      </c>
      <c r="K11" s="144" t="s">
        <v>170</v>
      </c>
      <c r="L11" s="148" t="s">
        <v>232</v>
      </c>
      <c r="M11" s="147" t="s">
        <v>554</v>
      </c>
      <c r="N11" s="38"/>
    </row>
    <row r="12" spans="1:14" s="13" customFormat="1" x14ac:dyDescent="0.2">
      <c r="A12" s="8">
        <v>5</v>
      </c>
      <c r="B12" s="8"/>
      <c r="C12" s="9"/>
      <c r="D12" s="11"/>
      <c r="E12" s="10"/>
      <c r="F12" s="41"/>
      <c r="G12" s="9"/>
      <c r="H12" s="9"/>
      <c r="I12" s="154" t="s">
        <v>507</v>
      </c>
      <c r="J12" s="155" t="s">
        <v>551</v>
      </c>
      <c r="K12" s="157" t="s">
        <v>195</v>
      </c>
      <c r="L12" s="158" t="s">
        <v>555</v>
      </c>
      <c r="M12" s="160" t="s">
        <v>556</v>
      </c>
      <c r="N12" s="38"/>
    </row>
    <row r="13" spans="1:14" x14ac:dyDescent="0.2">
      <c r="A13" s="61"/>
      <c r="B13" s="61"/>
      <c r="C13" s="9"/>
      <c r="D13" s="62"/>
      <c r="E13" s="63"/>
      <c r="F13" s="64"/>
      <c r="G13" s="62"/>
      <c r="H13" s="66"/>
      <c r="I13" s="66"/>
      <c r="J13" s="61"/>
      <c r="K13" s="128"/>
      <c r="L13" s="66"/>
      <c r="M13" s="166"/>
      <c r="N13" s="66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2"/>
  <pageMargins left="0.39370078740157483" right="0.19685039370078741" top="0.59055118110236227" bottom="0.19685039370078741" header="0.51181102362204722" footer="0.51181102362204722"/>
  <pageSetup paperSize="9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8F5D3-46E8-409F-A970-51AD001E159F}">
  <sheetPr>
    <tabColor theme="0" tint="-0.499984740745262"/>
    <pageSetUpPr fitToPage="1"/>
  </sheetPr>
  <dimension ref="A2:P13"/>
  <sheetViews>
    <sheetView showGridLines="0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6.44140625" style="39" customWidth="1"/>
    <col min="7" max="7" width="5.109375" style="4" customWidth="1"/>
    <col min="8" max="8" width="4.88671875" style="5" customWidth="1"/>
    <col min="9" max="9" width="7" style="1" bestFit="1" customWidth="1"/>
    <col min="10" max="10" width="5.44140625" style="3" bestFit="1" customWidth="1"/>
    <col min="11" max="11" width="5.77734375" style="5" bestFit="1" customWidth="1"/>
    <col min="12" max="12" width="8.77734375" style="1" hidden="1" customWidth="1"/>
    <col min="13" max="13" width="7.21875" style="5" bestFit="1" customWidth="1"/>
    <col min="14" max="14" width="13.109375" style="5" bestFit="1" customWidth="1"/>
    <col min="15" max="15" width="17.88671875" style="139" bestFit="1" customWidth="1"/>
    <col min="16" max="16" width="13" style="37" customWidth="1"/>
    <col min="17" max="17" width="3.109375" style="5" customWidth="1"/>
    <col min="18" max="16384" width="9" style="5"/>
  </cols>
  <sheetData>
    <row r="2" spans="1:16" ht="9" hidden="1" customHeight="1" x14ac:dyDescent="0.2">
      <c r="E2" s="3"/>
      <c r="J2" s="99">
        <v>2</v>
      </c>
      <c r="K2" s="100">
        <v>2</v>
      </c>
      <c r="L2" s="98" t="s">
        <v>483</v>
      </c>
    </row>
    <row r="3" spans="1:16" ht="18" customHeight="1" x14ac:dyDescent="0.2">
      <c r="A3" s="177" t="s">
        <v>0</v>
      </c>
      <c r="B3" s="183" t="s">
        <v>2</v>
      </c>
      <c r="C3" s="184"/>
      <c r="D3" s="44" t="s">
        <v>1</v>
      </c>
      <c r="E3" s="195" t="s">
        <v>482</v>
      </c>
      <c r="F3" s="196"/>
      <c r="G3" s="196"/>
      <c r="H3" s="196"/>
      <c r="I3" s="125" t="s">
        <v>227</v>
      </c>
      <c r="J3" s="185" t="str">
        <f>J2&amp;"回:"&amp;L2</f>
        <v>2回:滋賀県生乳品質改善共励会</v>
      </c>
      <c r="K3" s="186"/>
      <c r="L3" s="186"/>
      <c r="M3" s="186"/>
      <c r="N3" s="186"/>
      <c r="O3" s="186"/>
      <c r="P3" s="187"/>
    </row>
    <row r="4" spans="1:16" ht="18" customHeight="1" x14ac:dyDescent="0.2">
      <c r="A4" s="177" t="s">
        <v>26</v>
      </c>
      <c r="B4" s="183" t="s">
        <v>473</v>
      </c>
      <c r="C4" s="184"/>
      <c r="D4" s="45" t="s">
        <v>3</v>
      </c>
      <c r="E4" s="185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7"/>
    </row>
    <row r="5" spans="1:16" ht="11.25" customHeight="1" x14ac:dyDescent="0.2">
      <c r="A5" s="5"/>
      <c r="E5" s="3"/>
    </row>
    <row r="6" spans="1:16" s="6" customFormat="1" ht="22.5" customHeight="1" x14ac:dyDescent="0.2">
      <c r="A6" s="190" t="s">
        <v>4</v>
      </c>
      <c r="B6" s="189" t="s">
        <v>6</v>
      </c>
      <c r="C6" s="189" t="s">
        <v>7</v>
      </c>
      <c r="D6" s="197" t="s">
        <v>8</v>
      </c>
      <c r="E6" s="188" t="s">
        <v>9</v>
      </c>
      <c r="F6" s="188"/>
      <c r="G6" s="189" t="s">
        <v>10</v>
      </c>
      <c r="H6" s="189" t="s">
        <v>11</v>
      </c>
      <c r="I6" s="189"/>
      <c r="J6" s="190" t="s">
        <v>14</v>
      </c>
      <c r="K6" s="189" t="s">
        <v>15</v>
      </c>
      <c r="L6" s="190" t="s">
        <v>16</v>
      </c>
      <c r="M6" s="190"/>
      <c r="N6" s="190"/>
      <c r="O6" s="190"/>
      <c r="P6" s="191" t="s">
        <v>17</v>
      </c>
    </row>
    <row r="7" spans="1:16" s="6" customFormat="1" ht="22.5" customHeight="1" x14ac:dyDescent="0.2">
      <c r="A7" s="190"/>
      <c r="B7" s="190"/>
      <c r="C7" s="190"/>
      <c r="D7" s="197"/>
      <c r="E7" s="18" t="s">
        <v>18</v>
      </c>
      <c r="F7" s="40" t="s">
        <v>19</v>
      </c>
      <c r="G7" s="189"/>
      <c r="H7" s="189"/>
      <c r="I7" s="190"/>
      <c r="J7" s="190"/>
      <c r="K7" s="190"/>
      <c r="L7" s="31"/>
      <c r="M7" s="192" t="s">
        <v>20</v>
      </c>
      <c r="N7" s="193"/>
      <c r="O7" s="140" t="s">
        <v>21</v>
      </c>
      <c r="P7" s="191"/>
    </row>
    <row r="8" spans="1:16" s="13" customFormat="1" x14ac:dyDescent="0.2">
      <c r="A8" s="36"/>
      <c r="B8" s="8"/>
      <c r="C8" s="9"/>
      <c r="D8" s="11"/>
      <c r="E8" s="10"/>
      <c r="F8" s="41"/>
      <c r="G8" s="9"/>
      <c r="H8" s="9"/>
      <c r="I8" s="8"/>
      <c r="J8" s="141"/>
      <c r="K8" s="142"/>
      <c r="L8" s="143"/>
      <c r="M8" s="144"/>
      <c r="N8" s="145"/>
      <c r="O8" s="147"/>
      <c r="P8" s="38"/>
    </row>
    <row r="9" spans="1:16" s="13" customFormat="1" x14ac:dyDescent="0.2">
      <c r="A9" s="36" t="s">
        <v>472</v>
      </c>
      <c r="B9" s="8"/>
      <c r="C9" s="9"/>
      <c r="D9" s="11"/>
      <c r="E9" s="10"/>
      <c r="F9" s="41"/>
      <c r="G9" s="9"/>
      <c r="H9" s="9"/>
      <c r="I9" s="8"/>
      <c r="J9" s="141"/>
      <c r="K9" s="142"/>
      <c r="L9" s="105"/>
      <c r="M9" s="144"/>
      <c r="N9" s="148"/>
      <c r="O9" s="150"/>
      <c r="P9" s="38"/>
    </row>
    <row r="10" spans="1:16" s="13" customFormat="1" x14ac:dyDescent="0.2">
      <c r="A10" s="8"/>
      <c r="B10" s="8"/>
      <c r="C10" s="9"/>
      <c r="D10" s="11"/>
      <c r="E10" s="10"/>
      <c r="F10" s="41"/>
      <c r="G10" s="9"/>
      <c r="H10" s="9"/>
      <c r="I10" s="8"/>
      <c r="J10" s="141"/>
      <c r="K10" s="142"/>
      <c r="L10" s="151"/>
      <c r="M10" s="144"/>
      <c r="N10" s="148"/>
      <c r="O10" s="152"/>
      <c r="P10" s="38"/>
    </row>
    <row r="11" spans="1:16" s="13" customFormat="1" x14ac:dyDescent="0.2">
      <c r="A11" s="8">
        <v>3</v>
      </c>
      <c r="B11" s="8"/>
      <c r="C11" s="9">
        <v>3</v>
      </c>
      <c r="D11" s="11"/>
      <c r="E11" s="10"/>
      <c r="F11" s="41"/>
      <c r="G11" s="9"/>
      <c r="H11" s="9"/>
      <c r="I11" s="8"/>
      <c r="J11" s="141" t="s">
        <v>557</v>
      </c>
      <c r="K11" s="142" t="s">
        <v>558</v>
      </c>
      <c r="L11" s="153"/>
      <c r="M11" s="144" t="s">
        <v>203</v>
      </c>
      <c r="N11" s="148" t="s">
        <v>333</v>
      </c>
      <c r="O11" s="147" t="s">
        <v>559</v>
      </c>
      <c r="P11" s="38"/>
    </row>
    <row r="12" spans="1:16" s="13" customFormat="1" x14ac:dyDescent="0.2">
      <c r="A12" s="8">
        <v>2</v>
      </c>
      <c r="B12" s="8"/>
      <c r="C12" s="9">
        <v>2</v>
      </c>
      <c r="D12" s="11"/>
      <c r="E12" s="10"/>
      <c r="F12" s="41"/>
      <c r="G12" s="9"/>
      <c r="H12" s="9"/>
      <c r="I12" s="8"/>
      <c r="J12" s="141" t="s">
        <v>514</v>
      </c>
      <c r="K12" s="142"/>
      <c r="L12" s="153"/>
      <c r="M12" s="144" t="s">
        <v>216</v>
      </c>
      <c r="N12" s="148" t="s">
        <v>503</v>
      </c>
      <c r="O12" s="147" t="s">
        <v>560</v>
      </c>
      <c r="P12" s="38"/>
    </row>
    <row r="13" spans="1:16" x14ac:dyDescent="0.2">
      <c r="A13" s="61"/>
      <c r="B13" s="61"/>
      <c r="C13" s="9"/>
      <c r="D13" s="62"/>
      <c r="E13" s="63"/>
      <c r="F13" s="64"/>
      <c r="G13" s="62"/>
      <c r="H13" s="66"/>
      <c r="I13" s="61"/>
      <c r="J13" s="66"/>
      <c r="K13" s="61"/>
      <c r="L13" s="66"/>
      <c r="M13" s="128"/>
      <c r="N13" s="66"/>
      <c r="O13" s="166"/>
      <c r="P13" s="66"/>
    </row>
  </sheetData>
  <mergeCells count="18">
    <mergeCell ref="A6:A7"/>
    <mergeCell ref="B6:B7"/>
    <mergeCell ref="C6:C7"/>
    <mergeCell ref="D6:D7"/>
    <mergeCell ref="B3:C3"/>
    <mergeCell ref="B4:C4"/>
    <mergeCell ref="I6:I7"/>
    <mergeCell ref="J6:J7"/>
    <mergeCell ref="K6:K7"/>
    <mergeCell ref="E3:H3"/>
    <mergeCell ref="J3:P3"/>
    <mergeCell ref="E4:P4"/>
    <mergeCell ref="E6:F6"/>
    <mergeCell ref="G6:G7"/>
    <mergeCell ref="L6:O6"/>
    <mergeCell ref="P6:P7"/>
    <mergeCell ref="M7:N7"/>
    <mergeCell ref="H6:H7"/>
  </mergeCells>
  <phoneticPr fontId="2"/>
  <pageMargins left="0.39370078740157483" right="0.19685039370078741" top="0.59055118110236227" bottom="0.19685039370078741" header="0.51181102362204722" footer="0.51181102362204722"/>
  <pageSetup paperSize="9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53804-EA8F-45DA-985A-C3596801AB5E}">
  <sheetPr>
    <tabColor theme="0" tint="-0.499984740745262"/>
    <pageSetUpPr fitToPage="1"/>
  </sheetPr>
  <dimension ref="A1:N12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39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1" width="7.21875" style="5" bestFit="1" customWidth="1"/>
    <col min="12" max="12" width="13.109375" style="5" bestFit="1" customWidth="1"/>
    <col min="13" max="13" width="15.33203125" style="139" bestFit="1" customWidth="1"/>
    <col min="14" max="14" width="11.3320312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99"/>
      <c r="J1" s="100"/>
    </row>
    <row r="2" spans="1:14" ht="18" customHeight="1" x14ac:dyDescent="0.2">
      <c r="A2" s="177" t="s">
        <v>0</v>
      </c>
      <c r="B2" s="183" t="s">
        <v>2</v>
      </c>
      <c r="C2" s="184"/>
      <c r="D2" s="44" t="s">
        <v>1</v>
      </c>
      <c r="E2" s="195" t="s">
        <v>484</v>
      </c>
      <c r="F2" s="196"/>
      <c r="G2" s="196"/>
      <c r="H2" s="198"/>
      <c r="I2" s="205"/>
      <c r="J2" s="205"/>
      <c r="K2" s="205"/>
      <c r="L2" s="205"/>
      <c r="M2" s="205"/>
      <c r="N2" s="205"/>
    </row>
    <row r="3" spans="1:14" ht="18" customHeight="1" x14ac:dyDescent="0.2">
      <c r="A3" s="177" t="s">
        <v>26</v>
      </c>
      <c r="B3" s="183" t="s">
        <v>473</v>
      </c>
      <c r="C3" s="184"/>
      <c r="D3" s="45" t="s">
        <v>3</v>
      </c>
      <c r="E3" s="185" t="s">
        <v>620</v>
      </c>
      <c r="F3" s="186"/>
      <c r="G3" s="186"/>
      <c r="H3" s="186"/>
      <c r="I3" s="186"/>
      <c r="J3" s="186"/>
      <c r="K3" s="186"/>
      <c r="L3" s="186"/>
      <c r="M3" s="186"/>
      <c r="N3" s="187"/>
    </row>
    <row r="4" spans="1:14" ht="11.25" customHeight="1" x14ac:dyDescent="0.2">
      <c r="A4" s="5"/>
      <c r="E4" s="3"/>
    </row>
    <row r="5" spans="1:14" s="6" customFormat="1" ht="22.5" customHeight="1" x14ac:dyDescent="0.2">
      <c r="A5" s="190" t="s">
        <v>4</v>
      </c>
      <c r="B5" s="189" t="s">
        <v>6</v>
      </c>
      <c r="C5" s="189" t="s">
        <v>7</v>
      </c>
      <c r="D5" s="197" t="s">
        <v>8</v>
      </c>
      <c r="E5" s="188" t="s">
        <v>9</v>
      </c>
      <c r="F5" s="188"/>
      <c r="G5" s="189" t="s">
        <v>10</v>
      </c>
      <c r="H5" s="189" t="s">
        <v>11</v>
      </c>
      <c r="I5" s="190" t="s">
        <v>14</v>
      </c>
      <c r="J5" s="189" t="s">
        <v>15</v>
      </c>
      <c r="K5" s="190" t="s">
        <v>16</v>
      </c>
      <c r="L5" s="190"/>
      <c r="M5" s="190"/>
      <c r="N5" s="191" t="s">
        <v>17</v>
      </c>
    </row>
    <row r="6" spans="1:14" s="6" customFormat="1" ht="22.5" customHeight="1" x14ac:dyDescent="0.2">
      <c r="A6" s="190"/>
      <c r="B6" s="190"/>
      <c r="C6" s="190"/>
      <c r="D6" s="197"/>
      <c r="E6" s="18" t="s">
        <v>18</v>
      </c>
      <c r="F6" s="40" t="s">
        <v>19</v>
      </c>
      <c r="G6" s="189"/>
      <c r="H6" s="189"/>
      <c r="I6" s="190"/>
      <c r="J6" s="190"/>
      <c r="K6" s="192" t="s">
        <v>20</v>
      </c>
      <c r="L6" s="193"/>
      <c r="M6" s="140" t="s">
        <v>21</v>
      </c>
      <c r="N6" s="191"/>
    </row>
    <row r="7" spans="1:14" s="13" customFormat="1" x14ac:dyDescent="0.2">
      <c r="A7" s="36"/>
      <c r="B7" s="8"/>
      <c r="C7" s="9"/>
      <c r="D7" s="11"/>
      <c r="E7" s="10"/>
      <c r="F7" s="41"/>
      <c r="G7" s="9"/>
      <c r="H7" s="9"/>
      <c r="I7" s="141"/>
      <c r="J7" s="142"/>
      <c r="K7" s="144"/>
      <c r="L7" s="145"/>
      <c r="M7" s="147"/>
      <c r="N7" s="38"/>
    </row>
    <row r="8" spans="1:14" s="13" customFormat="1" x14ac:dyDescent="0.2">
      <c r="A8" s="36" t="s">
        <v>472</v>
      </c>
      <c r="B8" s="8"/>
      <c r="C8" s="9"/>
      <c r="D8" s="11"/>
      <c r="E8" s="10"/>
      <c r="F8" s="41"/>
      <c r="G8" s="9"/>
      <c r="H8" s="9"/>
      <c r="I8" s="141"/>
      <c r="J8" s="142"/>
      <c r="K8" s="144"/>
      <c r="L8" s="148"/>
      <c r="M8" s="150"/>
      <c r="N8" s="38"/>
    </row>
    <row r="9" spans="1:14" s="13" customFormat="1" x14ac:dyDescent="0.2">
      <c r="A9" s="8"/>
      <c r="B9" s="8"/>
      <c r="C9" s="9"/>
      <c r="D9" s="11"/>
      <c r="E9" s="10"/>
      <c r="F9" s="41"/>
      <c r="G9" s="9"/>
      <c r="H9" s="9"/>
      <c r="I9" s="141"/>
      <c r="J9" s="142"/>
      <c r="K9" s="144"/>
      <c r="L9" s="148"/>
      <c r="M9" s="152"/>
      <c r="N9" s="38"/>
    </row>
    <row r="10" spans="1:14" s="13" customFormat="1" x14ac:dyDescent="0.2">
      <c r="A10" s="8">
        <v>16</v>
      </c>
      <c r="B10" s="8"/>
      <c r="C10" s="9">
        <v>1</v>
      </c>
      <c r="D10" s="11"/>
      <c r="E10" s="10"/>
      <c r="F10" s="41"/>
      <c r="G10" s="9"/>
      <c r="H10" s="9"/>
      <c r="I10" s="141" t="s">
        <v>507</v>
      </c>
      <c r="J10" s="142" t="s">
        <v>561</v>
      </c>
      <c r="K10" s="144" t="s">
        <v>170</v>
      </c>
      <c r="L10" s="148" t="s">
        <v>562</v>
      </c>
      <c r="M10" s="147" t="s">
        <v>563</v>
      </c>
      <c r="N10" s="38"/>
    </row>
    <row r="11" spans="1:14" s="13" customFormat="1" x14ac:dyDescent="0.2">
      <c r="A11" s="8">
        <v>16</v>
      </c>
      <c r="B11" s="8"/>
      <c r="C11" s="9">
        <v>1</v>
      </c>
      <c r="D11" s="11"/>
      <c r="E11" s="10"/>
      <c r="F11" s="41"/>
      <c r="G11" s="9"/>
      <c r="H11" s="9"/>
      <c r="I11" s="141" t="s">
        <v>507</v>
      </c>
      <c r="J11" s="142" t="s">
        <v>564</v>
      </c>
      <c r="K11" s="144" t="s">
        <v>170</v>
      </c>
      <c r="L11" s="148" t="s">
        <v>565</v>
      </c>
      <c r="M11" s="147" t="s">
        <v>566</v>
      </c>
      <c r="N11" s="38"/>
    </row>
    <row r="12" spans="1:14" x14ac:dyDescent="0.2">
      <c r="A12" s="61"/>
      <c r="B12" s="61"/>
      <c r="C12" s="9"/>
      <c r="D12" s="62"/>
      <c r="E12" s="63"/>
      <c r="F12" s="64"/>
      <c r="G12" s="62"/>
      <c r="H12" s="66"/>
      <c r="I12" s="66"/>
      <c r="J12" s="61"/>
      <c r="K12" s="128"/>
      <c r="L12" s="66"/>
      <c r="M12" s="166"/>
      <c r="N12" s="66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2"/>
  <pageMargins left="0.39370078740157483" right="0.19685039370078741" top="0.59055118110236227" bottom="0.19685039370078741" header="0.51181102362204722" footer="0.51181102362204722"/>
  <pageSetup paperSize="9" scale="98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A454A-4603-4C89-A84C-84A132D7F182}">
  <sheetPr>
    <tabColor theme="0" tint="-0.499984740745262"/>
    <pageSetUpPr fitToPage="1"/>
  </sheetPr>
  <dimension ref="A2:P24"/>
  <sheetViews>
    <sheetView showGridLines="0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8.21875" style="39" customWidth="1"/>
    <col min="7" max="7" width="5.109375" style="4" customWidth="1"/>
    <col min="8" max="8" width="8.33203125" style="5" customWidth="1"/>
    <col min="9" max="9" width="7" style="1" bestFit="1" customWidth="1"/>
    <col min="10" max="10" width="5.44140625" style="3" bestFit="1" customWidth="1"/>
    <col min="11" max="11" width="9.5546875" style="5" bestFit="1" customWidth="1"/>
    <col min="12" max="12" width="8.77734375" style="1" hidden="1" customWidth="1"/>
    <col min="13" max="13" width="7.21875" style="5" bestFit="1" customWidth="1"/>
    <col min="14" max="14" width="13.88671875" style="5" bestFit="1" customWidth="1"/>
    <col min="15" max="15" width="18.33203125" style="139" bestFit="1" customWidth="1"/>
    <col min="16" max="16" width="11.109375" style="37" customWidth="1"/>
    <col min="17" max="17" width="3.109375" style="5" customWidth="1"/>
    <col min="18" max="16384" width="9" style="5"/>
  </cols>
  <sheetData>
    <row r="2" spans="1:16" ht="9" hidden="1" customHeight="1" x14ac:dyDescent="0.2">
      <c r="E2" s="3"/>
      <c r="J2" s="99">
        <v>7</v>
      </c>
      <c r="K2" s="100">
        <v>2</v>
      </c>
      <c r="L2" s="98" t="s">
        <v>486</v>
      </c>
    </row>
    <row r="3" spans="1:16" ht="18" customHeight="1" x14ac:dyDescent="0.2">
      <c r="A3" s="177" t="s">
        <v>0</v>
      </c>
      <c r="B3" s="183" t="s">
        <v>2</v>
      </c>
      <c r="C3" s="184"/>
      <c r="D3" s="44" t="s">
        <v>1</v>
      </c>
      <c r="E3" s="195" t="s">
        <v>485</v>
      </c>
      <c r="F3" s="196"/>
      <c r="G3" s="196"/>
      <c r="H3" s="196"/>
      <c r="I3" s="125" t="s">
        <v>227</v>
      </c>
      <c r="J3" s="185" t="str">
        <f>J2&amp;"～"&amp;K2&amp;"回:"&amp;L2</f>
        <v>7～2回:滋賀県市場出荷鶏卵品質荷造改善共励会</v>
      </c>
      <c r="K3" s="186"/>
      <c r="L3" s="186"/>
      <c r="M3" s="186"/>
      <c r="N3" s="186"/>
      <c r="O3" s="186"/>
      <c r="P3" s="187"/>
    </row>
    <row r="4" spans="1:16" ht="18" customHeight="1" x14ac:dyDescent="0.2">
      <c r="A4" s="177" t="s">
        <v>26</v>
      </c>
      <c r="B4" s="183" t="s">
        <v>473</v>
      </c>
      <c r="C4" s="184"/>
      <c r="D4" s="45" t="s">
        <v>3</v>
      </c>
      <c r="E4" s="185" t="s">
        <v>35</v>
      </c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7"/>
    </row>
    <row r="5" spans="1:16" ht="11.25" customHeight="1" x14ac:dyDescent="0.2">
      <c r="A5" s="5"/>
      <c r="E5" s="3"/>
    </row>
    <row r="6" spans="1:16" s="6" customFormat="1" ht="22.5" customHeight="1" x14ac:dyDescent="0.2">
      <c r="A6" s="190" t="s">
        <v>4</v>
      </c>
      <c r="B6" s="189" t="s">
        <v>6</v>
      </c>
      <c r="C6" s="189" t="s">
        <v>7</v>
      </c>
      <c r="D6" s="197" t="s">
        <v>8</v>
      </c>
      <c r="E6" s="188" t="s">
        <v>9</v>
      </c>
      <c r="F6" s="188"/>
      <c r="G6" s="189" t="s">
        <v>10</v>
      </c>
      <c r="H6" s="189" t="s">
        <v>11</v>
      </c>
      <c r="I6" s="189"/>
      <c r="J6" s="190" t="s">
        <v>14</v>
      </c>
      <c r="K6" s="189" t="s">
        <v>15</v>
      </c>
      <c r="L6" s="190" t="s">
        <v>16</v>
      </c>
      <c r="M6" s="190"/>
      <c r="N6" s="190"/>
      <c r="O6" s="190"/>
      <c r="P6" s="191" t="s">
        <v>17</v>
      </c>
    </row>
    <row r="7" spans="1:16" s="6" customFormat="1" ht="22.5" customHeight="1" x14ac:dyDescent="0.2">
      <c r="A7" s="190"/>
      <c r="B7" s="190"/>
      <c r="C7" s="190"/>
      <c r="D7" s="197"/>
      <c r="E7" s="18" t="s">
        <v>18</v>
      </c>
      <c r="F7" s="40" t="s">
        <v>19</v>
      </c>
      <c r="G7" s="189"/>
      <c r="H7" s="189"/>
      <c r="I7" s="190"/>
      <c r="J7" s="190"/>
      <c r="K7" s="190"/>
      <c r="L7" s="31"/>
      <c r="M7" s="192" t="s">
        <v>20</v>
      </c>
      <c r="N7" s="193"/>
      <c r="O7" s="140" t="s">
        <v>21</v>
      </c>
      <c r="P7" s="191"/>
    </row>
    <row r="8" spans="1:16" s="13" customFormat="1" x14ac:dyDescent="0.2">
      <c r="A8" s="36"/>
      <c r="B8" s="8"/>
      <c r="C8" s="9"/>
      <c r="D8" s="11"/>
      <c r="E8" s="10"/>
      <c r="F8" s="41"/>
      <c r="G8" s="9"/>
      <c r="H8" s="9"/>
      <c r="I8" s="8"/>
      <c r="J8" s="141"/>
      <c r="K8" s="142"/>
      <c r="L8" s="143"/>
      <c r="M8" s="144"/>
      <c r="N8" s="145"/>
      <c r="O8" s="147"/>
      <c r="P8" s="38"/>
    </row>
    <row r="9" spans="1:16" s="13" customFormat="1" x14ac:dyDescent="0.2">
      <c r="A9" s="36" t="s">
        <v>472</v>
      </c>
      <c r="B9" s="8"/>
      <c r="C9" s="9"/>
      <c r="D9" s="11"/>
      <c r="E9" s="10"/>
      <c r="F9" s="41"/>
      <c r="G9" s="9"/>
      <c r="H9" s="9"/>
      <c r="I9" s="8"/>
      <c r="J9" s="141"/>
      <c r="K9" s="142"/>
      <c r="L9" s="105"/>
      <c r="M9" s="144"/>
      <c r="N9" s="148"/>
      <c r="O9" s="150"/>
      <c r="P9" s="38"/>
    </row>
    <row r="10" spans="1:16" s="13" customFormat="1" x14ac:dyDescent="0.2">
      <c r="A10" s="8"/>
      <c r="B10" s="8"/>
      <c r="C10" s="9"/>
      <c r="D10" s="11"/>
      <c r="E10" s="10"/>
      <c r="F10" s="41"/>
      <c r="G10" s="9"/>
      <c r="H10" s="9"/>
      <c r="I10" s="8"/>
      <c r="J10" s="141"/>
      <c r="K10" s="142"/>
      <c r="L10" s="151"/>
      <c r="M10" s="144"/>
      <c r="N10" s="148"/>
      <c r="O10" s="152"/>
      <c r="P10" s="38"/>
    </row>
    <row r="11" spans="1:16" s="13" customFormat="1" x14ac:dyDescent="0.2">
      <c r="A11" s="8">
        <v>12</v>
      </c>
      <c r="B11" s="8"/>
      <c r="C11" s="9">
        <v>5</v>
      </c>
      <c r="D11" s="11"/>
      <c r="E11" s="10"/>
      <c r="F11" s="41"/>
      <c r="G11" s="9"/>
      <c r="H11" s="9"/>
      <c r="I11" s="8"/>
      <c r="J11" s="141" t="s">
        <v>493</v>
      </c>
      <c r="K11" s="142" t="s">
        <v>567</v>
      </c>
      <c r="L11" s="153"/>
      <c r="M11" s="144" t="s">
        <v>203</v>
      </c>
      <c r="N11" s="148" t="s">
        <v>230</v>
      </c>
      <c r="O11" s="147" t="s">
        <v>568</v>
      </c>
      <c r="P11" s="38"/>
    </row>
    <row r="12" spans="1:16" s="13" customFormat="1" x14ac:dyDescent="0.2">
      <c r="A12" s="8">
        <v>11</v>
      </c>
      <c r="B12" s="8"/>
      <c r="C12" s="9">
        <v>4</v>
      </c>
      <c r="D12" s="11"/>
      <c r="E12" s="10"/>
      <c r="F12" s="41"/>
      <c r="G12" s="9"/>
      <c r="H12" s="9"/>
      <c r="I12" s="8"/>
      <c r="J12" s="141" t="s">
        <v>569</v>
      </c>
      <c r="K12" s="142" t="s">
        <v>567</v>
      </c>
      <c r="L12" s="153"/>
      <c r="M12" s="144" t="s">
        <v>216</v>
      </c>
      <c r="N12" s="148" t="s">
        <v>570</v>
      </c>
      <c r="O12" s="147" t="s">
        <v>571</v>
      </c>
      <c r="P12" s="38"/>
    </row>
    <row r="13" spans="1:16" s="13" customFormat="1" x14ac:dyDescent="0.2">
      <c r="A13" s="8"/>
      <c r="B13" s="8"/>
      <c r="C13" s="9"/>
      <c r="D13" s="11"/>
      <c r="E13" s="10"/>
      <c r="F13" s="41"/>
      <c r="G13" s="9"/>
      <c r="H13" s="9"/>
      <c r="I13" s="8"/>
      <c r="J13" s="141"/>
      <c r="K13" s="142"/>
      <c r="L13" s="153"/>
      <c r="M13" s="144"/>
      <c r="N13" s="148"/>
      <c r="O13" s="147"/>
      <c r="P13" s="38"/>
    </row>
    <row r="14" spans="1:16" s="13" customFormat="1" x14ac:dyDescent="0.2">
      <c r="A14" s="8">
        <v>10</v>
      </c>
      <c r="B14" s="8"/>
      <c r="C14" s="9">
        <v>3</v>
      </c>
      <c r="D14" s="11"/>
      <c r="E14" s="10"/>
      <c r="F14" s="41"/>
      <c r="G14" s="9"/>
      <c r="H14" s="9"/>
      <c r="I14" s="8"/>
      <c r="J14" s="154" t="s">
        <v>572</v>
      </c>
      <c r="K14" s="155" t="s">
        <v>573</v>
      </c>
      <c r="L14" s="156"/>
      <c r="M14" s="157" t="s">
        <v>206</v>
      </c>
      <c r="N14" s="158" t="s">
        <v>232</v>
      </c>
      <c r="O14" s="160" t="s">
        <v>574</v>
      </c>
      <c r="P14" s="38"/>
    </row>
    <row r="15" spans="1:16" s="13" customFormat="1" x14ac:dyDescent="0.2">
      <c r="A15" s="53">
        <v>9</v>
      </c>
      <c r="B15" s="53"/>
      <c r="C15" s="54">
        <v>2</v>
      </c>
      <c r="D15" s="55"/>
      <c r="E15" s="56"/>
      <c r="F15" s="57"/>
      <c r="G15" s="54"/>
      <c r="H15" s="54"/>
      <c r="I15" s="53"/>
      <c r="J15" s="154" t="s">
        <v>489</v>
      </c>
      <c r="K15" s="54" t="s">
        <v>573</v>
      </c>
      <c r="L15" s="58"/>
      <c r="M15" s="161" t="s">
        <v>170</v>
      </c>
      <c r="N15" s="162" t="s">
        <v>333</v>
      </c>
      <c r="O15" s="164" t="s">
        <v>575</v>
      </c>
      <c r="P15" s="60"/>
    </row>
    <row r="16" spans="1:16" x14ac:dyDescent="0.2">
      <c r="A16" s="61">
        <v>8</v>
      </c>
      <c r="B16" s="61"/>
      <c r="C16" s="9">
        <v>1</v>
      </c>
      <c r="D16" s="62"/>
      <c r="E16" s="63"/>
      <c r="F16" s="64"/>
      <c r="G16" s="62"/>
      <c r="H16" s="66"/>
      <c r="I16" s="61"/>
      <c r="J16" s="154" t="s">
        <v>489</v>
      </c>
      <c r="K16" s="61" t="s">
        <v>573</v>
      </c>
      <c r="L16" s="66"/>
      <c r="M16" s="128" t="s">
        <v>170</v>
      </c>
      <c r="N16" s="66" t="s">
        <v>191</v>
      </c>
      <c r="O16" s="166" t="s">
        <v>576</v>
      </c>
      <c r="P16" s="66"/>
    </row>
    <row r="17" spans="1:16" x14ac:dyDescent="0.2">
      <c r="A17" s="61">
        <v>7</v>
      </c>
      <c r="B17" s="61"/>
      <c r="C17" s="9">
        <v>10</v>
      </c>
      <c r="D17" s="62"/>
      <c r="E17" s="63"/>
      <c r="F17" s="64"/>
      <c r="G17" s="62"/>
      <c r="H17" s="66"/>
      <c r="I17" s="61"/>
      <c r="J17" s="154" t="s">
        <v>507</v>
      </c>
      <c r="K17" s="61" t="s">
        <v>577</v>
      </c>
      <c r="L17" s="66"/>
      <c r="M17" s="128" t="s">
        <v>170</v>
      </c>
      <c r="N17" s="66" t="s">
        <v>578</v>
      </c>
      <c r="O17" s="166" t="s">
        <v>579</v>
      </c>
      <c r="P17" s="66"/>
    </row>
    <row r="18" spans="1:16" x14ac:dyDescent="0.2">
      <c r="A18" s="61">
        <v>6</v>
      </c>
      <c r="B18" s="61"/>
      <c r="C18" s="9">
        <v>9</v>
      </c>
      <c r="D18" s="62"/>
      <c r="E18" s="63"/>
      <c r="F18" s="64"/>
      <c r="G18" s="62"/>
      <c r="H18" s="66"/>
      <c r="I18" s="61"/>
      <c r="J18" s="154" t="s">
        <v>507</v>
      </c>
      <c r="K18" s="61" t="s">
        <v>577</v>
      </c>
      <c r="L18" s="66"/>
      <c r="M18" s="128" t="s">
        <v>170</v>
      </c>
      <c r="N18" s="66" t="s">
        <v>335</v>
      </c>
      <c r="O18" s="166" t="s">
        <v>580</v>
      </c>
      <c r="P18" s="66"/>
    </row>
    <row r="19" spans="1:16" x14ac:dyDescent="0.2">
      <c r="A19" s="61"/>
      <c r="B19" s="61"/>
      <c r="C19" s="9"/>
      <c r="D19" s="62"/>
      <c r="E19" s="63"/>
      <c r="F19" s="64"/>
      <c r="G19" s="62"/>
      <c r="H19" s="66"/>
      <c r="I19" s="61"/>
      <c r="J19" s="154"/>
      <c r="K19" s="61"/>
      <c r="L19" s="66"/>
      <c r="M19" s="128"/>
      <c r="N19" s="66"/>
      <c r="O19" s="166"/>
      <c r="P19" s="66"/>
    </row>
    <row r="20" spans="1:16" x14ac:dyDescent="0.2">
      <c r="A20" s="61">
        <v>5</v>
      </c>
      <c r="B20" s="61"/>
      <c r="C20" s="9">
        <v>8</v>
      </c>
      <c r="D20" s="62"/>
      <c r="E20" s="63"/>
      <c r="F20" s="64"/>
      <c r="G20" s="62"/>
      <c r="H20" s="66"/>
      <c r="I20" s="61"/>
      <c r="J20" s="154" t="s">
        <v>507</v>
      </c>
      <c r="K20" s="61" t="s">
        <v>577</v>
      </c>
      <c r="L20" s="66"/>
      <c r="M20" s="128" t="s">
        <v>195</v>
      </c>
      <c r="N20" s="66" t="s">
        <v>260</v>
      </c>
      <c r="O20" s="166" t="s">
        <v>581</v>
      </c>
      <c r="P20" s="66"/>
    </row>
    <row r="21" spans="1:16" x14ac:dyDescent="0.2">
      <c r="A21" s="61">
        <v>4</v>
      </c>
      <c r="B21" s="61"/>
      <c r="C21" s="9">
        <v>7</v>
      </c>
      <c r="D21" s="62"/>
      <c r="E21" s="63"/>
      <c r="F21" s="64"/>
      <c r="G21" s="62"/>
      <c r="H21" s="66"/>
      <c r="I21" s="61"/>
      <c r="J21" s="154" t="s">
        <v>514</v>
      </c>
      <c r="K21" s="61" t="s">
        <v>577</v>
      </c>
      <c r="L21" s="66"/>
      <c r="M21" s="128" t="s">
        <v>195</v>
      </c>
      <c r="N21" s="66" t="s">
        <v>260</v>
      </c>
      <c r="O21" s="166" t="s">
        <v>581</v>
      </c>
      <c r="P21" s="66"/>
    </row>
    <row r="22" spans="1:16" x14ac:dyDescent="0.2">
      <c r="A22" s="61">
        <v>3</v>
      </c>
      <c r="B22" s="61"/>
      <c r="C22" s="9">
        <v>6</v>
      </c>
      <c r="D22" s="62"/>
      <c r="E22" s="63"/>
      <c r="F22" s="64"/>
      <c r="G22" s="62"/>
      <c r="H22" s="66"/>
      <c r="I22" s="61"/>
      <c r="J22" s="154" t="s">
        <v>507</v>
      </c>
      <c r="K22" s="61" t="s">
        <v>577</v>
      </c>
      <c r="L22" s="66"/>
      <c r="M22" s="128" t="s">
        <v>203</v>
      </c>
      <c r="N22" s="66" t="s">
        <v>260</v>
      </c>
      <c r="O22" s="166" t="s">
        <v>581</v>
      </c>
      <c r="P22" s="66"/>
    </row>
    <row r="23" spans="1:16" x14ac:dyDescent="0.2">
      <c r="A23" s="61">
        <v>2</v>
      </c>
      <c r="B23" s="61"/>
      <c r="C23" s="9">
        <v>5</v>
      </c>
      <c r="D23" s="62"/>
      <c r="E23" s="63"/>
      <c r="F23" s="64"/>
      <c r="G23" s="62"/>
      <c r="H23" s="66"/>
      <c r="I23" s="61"/>
      <c r="J23" s="154" t="s">
        <v>514</v>
      </c>
      <c r="K23" s="61" t="s">
        <v>582</v>
      </c>
      <c r="L23" s="66"/>
      <c r="M23" s="128" t="s">
        <v>216</v>
      </c>
      <c r="N23" s="66" t="s">
        <v>260</v>
      </c>
      <c r="O23" s="166" t="s">
        <v>583</v>
      </c>
      <c r="P23" s="66"/>
    </row>
    <row r="24" spans="1:16" x14ac:dyDescent="0.2">
      <c r="A24" s="61"/>
      <c r="B24" s="61"/>
      <c r="C24" s="9"/>
      <c r="D24" s="62"/>
      <c r="E24" s="63"/>
      <c r="F24" s="64"/>
      <c r="G24" s="62"/>
      <c r="H24" s="66"/>
      <c r="I24" s="61"/>
      <c r="J24" s="66"/>
      <c r="K24" s="61"/>
      <c r="L24" s="66"/>
      <c r="M24" s="128"/>
      <c r="N24" s="66"/>
      <c r="O24" s="166"/>
      <c r="P24" s="66"/>
    </row>
  </sheetData>
  <mergeCells count="18">
    <mergeCell ref="A6:A7"/>
    <mergeCell ref="B6:B7"/>
    <mergeCell ref="C6:C7"/>
    <mergeCell ref="D6:D7"/>
    <mergeCell ref="B3:C3"/>
    <mergeCell ref="B4:C4"/>
    <mergeCell ref="I6:I7"/>
    <mergeCell ref="J6:J7"/>
    <mergeCell ref="K6:K7"/>
    <mergeCell ref="E3:H3"/>
    <mergeCell ref="J3:P3"/>
    <mergeCell ref="E4:P4"/>
    <mergeCell ref="E6:F6"/>
    <mergeCell ref="G6:G7"/>
    <mergeCell ref="L6:O6"/>
    <mergeCell ref="P6:P7"/>
    <mergeCell ref="M7:N7"/>
    <mergeCell ref="H6:H7"/>
  </mergeCells>
  <phoneticPr fontId="2"/>
  <pageMargins left="0.39370078740157483" right="0.19685039370078741" top="0.59055118110236227" bottom="0.19685039370078741" header="0.51181102362204722" footer="0.51181102362204722"/>
  <pageSetup paperSize="9" scale="92" fitToHeight="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8B9DD-8185-41CD-B92F-8322C954D568}">
  <sheetPr>
    <tabColor theme="0" tint="-0.499984740745262"/>
    <pageSetUpPr fitToPage="1"/>
  </sheetPr>
  <dimension ref="A1:N27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39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9.5546875" style="1" bestFit="1" customWidth="1"/>
    <col min="11" max="11" width="7.21875" style="5" bestFit="1" customWidth="1"/>
    <col min="12" max="12" width="13.88671875" style="5" bestFit="1" customWidth="1"/>
    <col min="13" max="13" width="17.33203125" style="139" customWidth="1"/>
    <col min="14" max="14" width="13.554687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167"/>
      <c r="J1" s="172"/>
    </row>
    <row r="2" spans="1:14" ht="18" customHeight="1" x14ac:dyDescent="0.2">
      <c r="A2" s="177" t="s">
        <v>0</v>
      </c>
      <c r="B2" s="183" t="s">
        <v>2</v>
      </c>
      <c r="C2" s="184"/>
      <c r="D2" s="44" t="s">
        <v>1</v>
      </c>
      <c r="E2" s="195" t="s">
        <v>487</v>
      </c>
      <c r="F2" s="196"/>
      <c r="G2" s="196"/>
      <c r="H2" s="198"/>
      <c r="I2" s="205"/>
      <c r="J2" s="205"/>
      <c r="K2" s="205"/>
      <c r="L2" s="205"/>
      <c r="M2" s="205"/>
      <c r="N2" s="205"/>
    </row>
    <row r="3" spans="1:14" ht="18" customHeight="1" x14ac:dyDescent="0.2">
      <c r="A3" s="177" t="s">
        <v>26</v>
      </c>
      <c r="B3" s="183" t="s">
        <v>473</v>
      </c>
      <c r="C3" s="184"/>
      <c r="D3" s="45" t="s">
        <v>3</v>
      </c>
      <c r="E3" s="185" t="s">
        <v>35</v>
      </c>
      <c r="F3" s="186"/>
      <c r="G3" s="186"/>
      <c r="H3" s="186"/>
      <c r="I3" s="186"/>
      <c r="J3" s="186"/>
      <c r="K3" s="186"/>
      <c r="L3" s="186"/>
      <c r="M3" s="186"/>
      <c r="N3" s="187"/>
    </row>
    <row r="4" spans="1:14" ht="11.25" customHeight="1" x14ac:dyDescent="0.2">
      <c r="A4" s="5"/>
      <c r="E4" s="3"/>
    </row>
    <row r="5" spans="1:14" s="6" customFormat="1" ht="22.5" customHeight="1" x14ac:dyDescent="0.2">
      <c r="A5" s="190" t="s">
        <v>4</v>
      </c>
      <c r="B5" s="189" t="s">
        <v>6</v>
      </c>
      <c r="C5" s="189" t="s">
        <v>7</v>
      </c>
      <c r="D5" s="197" t="s">
        <v>8</v>
      </c>
      <c r="E5" s="188" t="s">
        <v>9</v>
      </c>
      <c r="F5" s="188"/>
      <c r="G5" s="189" t="s">
        <v>10</v>
      </c>
      <c r="H5" s="189" t="s">
        <v>11</v>
      </c>
      <c r="I5" s="190" t="s">
        <v>14</v>
      </c>
      <c r="J5" s="189" t="s">
        <v>15</v>
      </c>
      <c r="K5" s="190" t="s">
        <v>16</v>
      </c>
      <c r="L5" s="190"/>
      <c r="M5" s="190"/>
      <c r="N5" s="191" t="s">
        <v>17</v>
      </c>
    </row>
    <row r="6" spans="1:14" s="6" customFormat="1" ht="22.5" customHeight="1" x14ac:dyDescent="0.2">
      <c r="A6" s="190"/>
      <c r="B6" s="190"/>
      <c r="C6" s="190"/>
      <c r="D6" s="197"/>
      <c r="E6" s="18" t="s">
        <v>18</v>
      </c>
      <c r="F6" s="40" t="s">
        <v>19</v>
      </c>
      <c r="G6" s="189"/>
      <c r="H6" s="189"/>
      <c r="I6" s="190"/>
      <c r="J6" s="190"/>
      <c r="K6" s="192" t="s">
        <v>20</v>
      </c>
      <c r="L6" s="193"/>
      <c r="M6" s="140" t="s">
        <v>21</v>
      </c>
      <c r="N6" s="191"/>
    </row>
    <row r="7" spans="1:14" s="13" customFormat="1" x14ac:dyDescent="0.2">
      <c r="A7" s="36"/>
      <c r="B7" s="8"/>
      <c r="C7" s="9"/>
      <c r="D7" s="11"/>
      <c r="E7" s="10"/>
      <c r="F7" s="41"/>
      <c r="G7" s="9"/>
      <c r="H7" s="9"/>
      <c r="I7" s="141"/>
      <c r="J7" s="142"/>
      <c r="K7" s="144"/>
      <c r="L7" s="145"/>
      <c r="M7" s="147"/>
      <c r="N7" s="38"/>
    </row>
    <row r="8" spans="1:14" s="13" customFormat="1" x14ac:dyDescent="0.2">
      <c r="A8" s="36" t="s">
        <v>472</v>
      </c>
      <c r="B8" s="8"/>
      <c r="C8" s="9"/>
      <c r="D8" s="11"/>
      <c r="E8" s="10"/>
      <c r="F8" s="41"/>
      <c r="G8" s="9"/>
      <c r="H8" s="9"/>
      <c r="I8" s="141"/>
      <c r="J8" s="142"/>
      <c r="K8" s="144"/>
      <c r="L8" s="148"/>
      <c r="M8" s="150"/>
      <c r="N8" s="38"/>
    </row>
    <row r="9" spans="1:14" s="13" customFormat="1" x14ac:dyDescent="0.2">
      <c r="A9" s="8"/>
      <c r="B9" s="8"/>
      <c r="C9" s="9"/>
      <c r="D9" s="11"/>
      <c r="E9" s="10"/>
      <c r="F9" s="41"/>
      <c r="G9" s="9"/>
      <c r="H9" s="9"/>
      <c r="I9" s="141"/>
      <c r="J9" s="142"/>
      <c r="K9" s="144"/>
      <c r="L9" s="148"/>
      <c r="M9" s="152"/>
      <c r="N9" s="38"/>
    </row>
    <row r="10" spans="1:14" s="13" customFormat="1" x14ac:dyDescent="0.2">
      <c r="A10" s="8">
        <v>13</v>
      </c>
      <c r="B10" s="8"/>
      <c r="C10" s="9">
        <v>11</v>
      </c>
      <c r="D10" s="11"/>
      <c r="E10" s="10"/>
      <c r="F10" s="41"/>
      <c r="G10" s="9"/>
      <c r="H10" s="9"/>
      <c r="I10" s="154" t="s">
        <v>584</v>
      </c>
      <c r="J10" s="168" t="s">
        <v>558</v>
      </c>
      <c r="K10" s="169" t="s">
        <v>195</v>
      </c>
      <c r="L10" s="145" t="s">
        <v>188</v>
      </c>
      <c r="M10" s="170" t="s">
        <v>585</v>
      </c>
      <c r="N10" s="38"/>
    </row>
    <row r="11" spans="1:14" s="13" customFormat="1" x14ac:dyDescent="0.2">
      <c r="A11" s="8">
        <v>13</v>
      </c>
      <c r="B11" s="8"/>
      <c r="C11" s="9">
        <v>11</v>
      </c>
      <c r="D11" s="11"/>
      <c r="E11" s="10"/>
      <c r="F11" s="41"/>
      <c r="G11" s="9"/>
      <c r="H11" s="9"/>
      <c r="I11" s="154" t="s">
        <v>584</v>
      </c>
      <c r="J11" s="168" t="s">
        <v>413</v>
      </c>
      <c r="K11" s="169" t="s">
        <v>195</v>
      </c>
      <c r="L11" s="145" t="s">
        <v>361</v>
      </c>
      <c r="M11" s="170" t="s">
        <v>586</v>
      </c>
      <c r="N11" s="38"/>
    </row>
    <row r="12" spans="1:14" s="13" customFormat="1" x14ac:dyDescent="0.2">
      <c r="A12" s="8">
        <v>13</v>
      </c>
      <c r="B12" s="8"/>
      <c r="C12" s="9">
        <v>11</v>
      </c>
      <c r="D12" s="11"/>
      <c r="E12" s="10"/>
      <c r="F12" s="41"/>
      <c r="G12" s="9"/>
      <c r="H12" s="9"/>
      <c r="I12" s="154" t="s">
        <v>584</v>
      </c>
      <c r="J12" s="155" t="s">
        <v>587</v>
      </c>
      <c r="K12" s="169" t="s">
        <v>195</v>
      </c>
      <c r="L12" s="158" t="s">
        <v>368</v>
      </c>
      <c r="M12" s="170" t="s">
        <v>588</v>
      </c>
      <c r="N12" s="38"/>
    </row>
    <row r="13" spans="1:14" s="13" customFormat="1" x14ac:dyDescent="0.2">
      <c r="A13" s="8"/>
      <c r="B13" s="8"/>
      <c r="C13" s="9"/>
      <c r="D13" s="11"/>
      <c r="E13" s="10"/>
      <c r="F13" s="41"/>
      <c r="G13" s="9"/>
      <c r="H13" s="9"/>
      <c r="I13" s="154"/>
      <c r="J13" s="155"/>
      <c r="K13" s="169"/>
      <c r="L13" s="158"/>
      <c r="M13" s="170"/>
      <c r="N13" s="38"/>
    </row>
    <row r="14" spans="1:14" s="13" customFormat="1" x14ac:dyDescent="0.2">
      <c r="A14" s="8">
        <v>8</v>
      </c>
      <c r="B14" s="8"/>
      <c r="C14" s="9">
        <v>10</v>
      </c>
      <c r="D14" s="11"/>
      <c r="E14" s="10"/>
      <c r="F14" s="41"/>
      <c r="G14" s="9"/>
      <c r="H14" s="9"/>
      <c r="I14" s="154" t="s">
        <v>589</v>
      </c>
      <c r="J14" s="9" t="s">
        <v>590</v>
      </c>
      <c r="K14" s="169" t="s">
        <v>170</v>
      </c>
      <c r="L14" s="169"/>
      <c r="M14" s="171" t="s">
        <v>591</v>
      </c>
      <c r="N14" s="38"/>
    </row>
    <row r="15" spans="1:14" x14ac:dyDescent="0.2">
      <c r="A15" s="61">
        <v>8</v>
      </c>
      <c r="B15" s="61"/>
      <c r="C15" s="9">
        <v>10</v>
      </c>
      <c r="D15" s="62"/>
      <c r="E15" s="63"/>
      <c r="F15" s="64"/>
      <c r="G15" s="62"/>
      <c r="H15" s="66"/>
      <c r="I15" s="154" t="s">
        <v>589</v>
      </c>
      <c r="J15" s="61" t="s">
        <v>413</v>
      </c>
      <c r="K15" s="66" t="s">
        <v>170</v>
      </c>
      <c r="L15" s="66" t="s">
        <v>260</v>
      </c>
      <c r="M15" s="166" t="s">
        <v>592</v>
      </c>
      <c r="N15" s="66"/>
    </row>
    <row r="16" spans="1:14" x14ac:dyDescent="0.2">
      <c r="A16" s="61">
        <v>8</v>
      </c>
      <c r="B16" s="61"/>
      <c r="C16" s="9">
        <v>10</v>
      </c>
      <c r="D16" s="62"/>
      <c r="E16" s="63"/>
      <c r="F16" s="64"/>
      <c r="G16" s="62"/>
      <c r="H16" s="66"/>
      <c r="I16" s="154" t="s">
        <v>589</v>
      </c>
      <c r="J16" s="61" t="s">
        <v>593</v>
      </c>
      <c r="K16" s="66" t="s">
        <v>170</v>
      </c>
      <c r="L16" s="66" t="s">
        <v>307</v>
      </c>
      <c r="M16" s="166" t="s">
        <v>594</v>
      </c>
      <c r="N16" s="66"/>
    </row>
    <row r="17" spans="1:14" x14ac:dyDescent="0.2">
      <c r="A17" s="61">
        <v>8</v>
      </c>
      <c r="B17" s="61"/>
      <c r="C17" s="9">
        <v>10</v>
      </c>
      <c r="D17" s="62"/>
      <c r="E17" s="63"/>
      <c r="F17" s="64"/>
      <c r="G17" s="62"/>
      <c r="H17" s="66"/>
      <c r="I17" s="154" t="s">
        <v>589</v>
      </c>
      <c r="J17" s="61" t="s">
        <v>595</v>
      </c>
      <c r="K17" s="66" t="s">
        <v>170</v>
      </c>
      <c r="L17" s="66" t="s">
        <v>260</v>
      </c>
      <c r="M17" s="166" t="s">
        <v>596</v>
      </c>
      <c r="N17" s="66"/>
    </row>
    <row r="18" spans="1:14" x14ac:dyDescent="0.2">
      <c r="A18" s="61"/>
      <c r="B18" s="61"/>
      <c r="C18" s="9"/>
      <c r="D18" s="62"/>
      <c r="E18" s="63"/>
      <c r="F18" s="64"/>
      <c r="G18" s="62"/>
      <c r="H18" s="66"/>
      <c r="I18" s="154"/>
      <c r="J18" s="61"/>
      <c r="K18" s="66"/>
      <c r="L18" s="66"/>
      <c r="M18" s="166"/>
      <c r="N18" s="66"/>
    </row>
    <row r="19" spans="1:14" x14ac:dyDescent="0.2">
      <c r="A19" s="61">
        <v>4</v>
      </c>
      <c r="B19" s="61"/>
      <c r="C19" s="9">
        <v>9</v>
      </c>
      <c r="D19" s="62"/>
      <c r="E19" s="63"/>
      <c r="F19" s="64"/>
      <c r="G19" s="62"/>
      <c r="H19" s="66"/>
      <c r="I19" s="154" t="s">
        <v>584</v>
      </c>
      <c r="J19" s="61" t="s">
        <v>413</v>
      </c>
      <c r="K19" s="66" t="s">
        <v>195</v>
      </c>
      <c r="L19" s="66" t="s">
        <v>355</v>
      </c>
      <c r="M19" s="166" t="s">
        <v>597</v>
      </c>
      <c r="N19" s="66"/>
    </row>
    <row r="20" spans="1:14" x14ac:dyDescent="0.2">
      <c r="A20" s="61">
        <v>4</v>
      </c>
      <c r="B20" s="61"/>
      <c r="C20" s="9">
        <v>9</v>
      </c>
      <c r="D20" s="62"/>
      <c r="E20" s="63"/>
      <c r="F20" s="64"/>
      <c r="G20" s="62"/>
      <c r="H20" s="66"/>
      <c r="I20" s="154" t="s">
        <v>584</v>
      </c>
      <c r="J20" s="61" t="s">
        <v>598</v>
      </c>
      <c r="K20" s="66" t="s">
        <v>195</v>
      </c>
      <c r="L20" s="66" t="s">
        <v>599</v>
      </c>
      <c r="M20" s="166" t="s">
        <v>600</v>
      </c>
      <c r="N20" s="66"/>
    </row>
    <row r="21" spans="1:14" x14ac:dyDescent="0.2">
      <c r="A21" s="61">
        <v>4</v>
      </c>
      <c r="B21" s="61"/>
      <c r="C21" s="9">
        <v>9</v>
      </c>
      <c r="D21" s="62"/>
      <c r="E21" s="63"/>
      <c r="F21" s="64"/>
      <c r="G21" s="62"/>
      <c r="H21" s="66"/>
      <c r="I21" s="154" t="s">
        <v>584</v>
      </c>
      <c r="J21" s="61" t="s">
        <v>558</v>
      </c>
      <c r="K21" s="66" t="s">
        <v>195</v>
      </c>
      <c r="L21" s="66" t="s">
        <v>188</v>
      </c>
      <c r="M21" s="166" t="s">
        <v>601</v>
      </c>
      <c r="N21" s="66"/>
    </row>
    <row r="22" spans="1:14" x14ac:dyDescent="0.2">
      <c r="A22" s="61">
        <v>4</v>
      </c>
      <c r="B22" s="61"/>
      <c r="C22" s="9">
        <v>9</v>
      </c>
      <c r="D22" s="62"/>
      <c r="E22" s="63"/>
      <c r="F22" s="64"/>
      <c r="G22" s="62"/>
      <c r="H22" s="66"/>
      <c r="I22" s="154" t="s">
        <v>584</v>
      </c>
      <c r="J22" s="61" t="s">
        <v>602</v>
      </c>
      <c r="K22" s="66" t="s">
        <v>195</v>
      </c>
      <c r="L22" s="66" t="s">
        <v>188</v>
      </c>
      <c r="M22" s="166" t="s">
        <v>603</v>
      </c>
      <c r="N22" s="66"/>
    </row>
    <row r="23" spans="1:14" x14ac:dyDescent="0.2">
      <c r="A23" s="61">
        <v>4</v>
      </c>
      <c r="B23" s="61"/>
      <c r="C23" s="9">
        <v>9</v>
      </c>
      <c r="D23" s="62"/>
      <c r="E23" s="63"/>
      <c r="F23" s="64"/>
      <c r="G23" s="62"/>
      <c r="H23" s="66"/>
      <c r="I23" s="154" t="s">
        <v>584</v>
      </c>
      <c r="J23" s="61" t="s">
        <v>604</v>
      </c>
      <c r="K23" s="66" t="s">
        <v>195</v>
      </c>
      <c r="L23" s="66" t="s">
        <v>260</v>
      </c>
      <c r="M23" s="166" t="s">
        <v>605</v>
      </c>
      <c r="N23" s="66"/>
    </row>
    <row r="24" spans="1:14" x14ac:dyDescent="0.2">
      <c r="A24" s="61">
        <v>4</v>
      </c>
      <c r="B24" s="61"/>
      <c r="C24" s="9">
        <v>9</v>
      </c>
      <c r="D24" s="62"/>
      <c r="E24" s="63"/>
      <c r="F24" s="64"/>
      <c r="G24" s="62"/>
      <c r="H24" s="66"/>
      <c r="I24" s="61" t="s">
        <v>584</v>
      </c>
      <c r="J24" s="61" t="s">
        <v>606</v>
      </c>
      <c r="K24" s="66" t="s">
        <v>195</v>
      </c>
      <c r="L24" s="66" t="s">
        <v>232</v>
      </c>
      <c r="M24" s="166" t="s">
        <v>607</v>
      </c>
      <c r="N24" s="66"/>
    </row>
    <row r="25" spans="1:14" x14ac:dyDescent="0.2">
      <c r="A25" s="61"/>
      <c r="B25" s="61"/>
      <c r="C25" s="9"/>
      <c r="D25" s="62"/>
      <c r="E25" s="63"/>
      <c r="F25" s="64"/>
      <c r="G25" s="62"/>
      <c r="H25" s="66"/>
      <c r="I25" s="61"/>
      <c r="J25" s="61"/>
      <c r="K25" s="66"/>
      <c r="L25" s="66"/>
      <c r="M25" s="166"/>
      <c r="N25" s="66"/>
    </row>
    <row r="26" spans="1:14" x14ac:dyDescent="0.2">
      <c r="A26" s="61">
        <v>1</v>
      </c>
      <c r="B26" s="61"/>
      <c r="C26" s="9">
        <v>8</v>
      </c>
      <c r="D26" s="62"/>
      <c r="E26" s="63"/>
      <c r="F26" s="64"/>
      <c r="G26" s="62"/>
      <c r="H26" s="66"/>
      <c r="I26" s="65" t="s">
        <v>589</v>
      </c>
      <c r="J26" s="61" t="s">
        <v>413</v>
      </c>
      <c r="K26" s="66" t="s">
        <v>170</v>
      </c>
      <c r="L26" s="66" t="s">
        <v>232</v>
      </c>
      <c r="M26" s="166" t="s">
        <v>608</v>
      </c>
      <c r="N26" s="67"/>
    </row>
    <row r="27" spans="1:14" x14ac:dyDescent="0.2">
      <c r="A27" s="61"/>
      <c r="B27" s="61"/>
      <c r="C27" s="9"/>
      <c r="D27" s="62"/>
      <c r="E27" s="63"/>
      <c r="F27" s="64"/>
      <c r="G27" s="62"/>
      <c r="H27" s="66"/>
      <c r="I27" s="61"/>
      <c r="J27" s="61"/>
      <c r="K27" s="66"/>
      <c r="L27" s="66"/>
      <c r="M27" s="166"/>
      <c r="N27" s="66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2"/>
  <pageMargins left="0.39370078740157483" right="0.19685039370078741" top="0.59055118110236227" bottom="0.19685039370078741" header="0.51181102362204722" footer="0.51181102362204722"/>
  <pageSetup paperSize="9" scale="94" fitToHeight="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543AC-BCC0-484A-B140-C11A8F5FA269}">
  <sheetPr>
    <tabColor theme="0" tint="-0.499984740745262"/>
    <pageSetUpPr fitToPage="1"/>
  </sheetPr>
  <dimension ref="A1:N22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1" bestFit="1" customWidth="1"/>
    <col min="2" max="2" width="2.88671875" style="1" bestFit="1" customWidth="1"/>
    <col min="3" max="3" width="3.21875" style="2" bestFit="1" customWidth="1"/>
    <col min="4" max="4" width="7.44140625" style="4" bestFit="1" customWidth="1"/>
    <col min="5" max="5" width="6.88671875" style="17" bestFit="1" customWidth="1"/>
    <col min="6" max="6" width="5" style="39" bestFit="1" customWidth="1"/>
    <col min="7" max="7" width="5.109375" style="4" customWidth="1"/>
    <col min="8" max="8" width="4.88671875" style="5" customWidth="1"/>
    <col min="9" max="9" width="5.44140625" style="3" bestFit="1" customWidth="1"/>
    <col min="10" max="10" width="7.5546875" style="5" bestFit="1" customWidth="1"/>
    <col min="11" max="11" width="7.21875" style="5" bestFit="1" customWidth="1"/>
    <col min="12" max="12" width="13.88671875" style="5" bestFit="1" customWidth="1"/>
    <col min="13" max="13" width="15.33203125" style="139" bestFit="1" customWidth="1"/>
    <col min="14" max="14" width="14.33203125" style="37" customWidth="1"/>
    <col min="15" max="15" width="3.109375" style="5" customWidth="1"/>
    <col min="16" max="16384" width="9" style="5"/>
  </cols>
  <sheetData>
    <row r="1" spans="1:14" ht="9" customHeight="1" x14ac:dyDescent="0.2">
      <c r="E1" s="3"/>
      <c r="I1" s="99"/>
      <c r="J1" s="100"/>
    </row>
    <row r="2" spans="1:14" ht="18" customHeight="1" x14ac:dyDescent="0.2">
      <c r="A2" s="177" t="s">
        <v>0</v>
      </c>
      <c r="B2" s="183" t="s">
        <v>2</v>
      </c>
      <c r="C2" s="184"/>
      <c r="D2" s="44" t="s">
        <v>1</v>
      </c>
      <c r="E2" s="195" t="s">
        <v>488</v>
      </c>
      <c r="F2" s="196"/>
      <c r="G2" s="196"/>
      <c r="H2" s="198"/>
      <c r="I2" s="205"/>
      <c r="J2" s="205"/>
      <c r="K2" s="205"/>
      <c r="L2" s="205"/>
      <c r="M2" s="205"/>
      <c r="N2" s="205"/>
    </row>
    <row r="3" spans="1:14" ht="18" customHeight="1" x14ac:dyDescent="0.2">
      <c r="A3" s="177" t="s">
        <v>26</v>
      </c>
      <c r="B3" s="183" t="s">
        <v>473</v>
      </c>
      <c r="C3" s="184"/>
      <c r="D3" s="45" t="s">
        <v>3</v>
      </c>
      <c r="E3" s="185" t="s">
        <v>619</v>
      </c>
      <c r="F3" s="186"/>
      <c r="G3" s="186"/>
      <c r="H3" s="186"/>
      <c r="I3" s="186"/>
      <c r="J3" s="186"/>
      <c r="K3" s="186"/>
      <c r="L3" s="186"/>
      <c r="M3" s="186"/>
      <c r="N3" s="187"/>
    </row>
    <row r="4" spans="1:14" ht="11.25" customHeight="1" x14ac:dyDescent="0.2">
      <c r="A4" s="5"/>
      <c r="E4" s="3"/>
    </row>
    <row r="5" spans="1:14" s="6" customFormat="1" ht="22.5" customHeight="1" x14ac:dyDescent="0.2">
      <c r="A5" s="190" t="s">
        <v>4</v>
      </c>
      <c r="B5" s="189" t="s">
        <v>6</v>
      </c>
      <c r="C5" s="189" t="s">
        <v>7</v>
      </c>
      <c r="D5" s="197" t="s">
        <v>8</v>
      </c>
      <c r="E5" s="188" t="s">
        <v>9</v>
      </c>
      <c r="F5" s="188"/>
      <c r="G5" s="189" t="s">
        <v>10</v>
      </c>
      <c r="H5" s="189" t="s">
        <v>11</v>
      </c>
      <c r="I5" s="190" t="s">
        <v>14</v>
      </c>
      <c r="J5" s="189" t="s">
        <v>15</v>
      </c>
      <c r="K5" s="190" t="s">
        <v>16</v>
      </c>
      <c r="L5" s="190"/>
      <c r="M5" s="190"/>
      <c r="N5" s="191" t="s">
        <v>17</v>
      </c>
    </row>
    <row r="6" spans="1:14" s="6" customFormat="1" ht="22.5" customHeight="1" x14ac:dyDescent="0.2">
      <c r="A6" s="190"/>
      <c r="B6" s="190"/>
      <c r="C6" s="190"/>
      <c r="D6" s="197"/>
      <c r="E6" s="18" t="s">
        <v>18</v>
      </c>
      <c r="F6" s="40" t="s">
        <v>19</v>
      </c>
      <c r="G6" s="189"/>
      <c r="H6" s="189"/>
      <c r="I6" s="190"/>
      <c r="J6" s="190"/>
      <c r="K6" s="192" t="s">
        <v>20</v>
      </c>
      <c r="L6" s="193"/>
      <c r="M6" s="140" t="s">
        <v>21</v>
      </c>
      <c r="N6" s="191"/>
    </row>
    <row r="7" spans="1:14" s="13" customFormat="1" x14ac:dyDescent="0.2">
      <c r="A7" s="36"/>
      <c r="B7" s="8"/>
      <c r="C7" s="9"/>
      <c r="D7" s="11"/>
      <c r="E7" s="10"/>
      <c r="F7" s="41"/>
      <c r="G7" s="9"/>
      <c r="H7" s="9"/>
      <c r="I7" s="141"/>
      <c r="J7" s="142"/>
      <c r="K7" s="144"/>
      <c r="L7" s="145"/>
      <c r="M7" s="147"/>
      <c r="N7" s="38"/>
    </row>
    <row r="8" spans="1:14" s="13" customFormat="1" x14ac:dyDescent="0.2">
      <c r="A8" s="36" t="s">
        <v>472</v>
      </c>
      <c r="B8" s="8"/>
      <c r="C8" s="9"/>
      <c r="D8" s="11"/>
      <c r="E8" s="10"/>
      <c r="F8" s="41"/>
      <c r="G8" s="9"/>
      <c r="H8" s="9"/>
      <c r="I8" s="141"/>
      <c r="J8" s="142"/>
      <c r="K8" s="144"/>
      <c r="L8" s="148"/>
      <c r="M8" s="150"/>
      <c r="N8" s="38"/>
    </row>
    <row r="9" spans="1:14" s="13" customFormat="1" x14ac:dyDescent="0.2">
      <c r="A9" s="8"/>
      <c r="B9" s="8"/>
      <c r="C9" s="9"/>
      <c r="D9" s="11"/>
      <c r="E9" s="10"/>
      <c r="F9" s="41"/>
      <c r="G9" s="9"/>
      <c r="H9" s="9"/>
      <c r="I9" s="141"/>
      <c r="J9" s="142"/>
      <c r="K9" s="144"/>
      <c r="L9" s="148"/>
      <c r="M9" s="152"/>
      <c r="N9" s="38"/>
    </row>
    <row r="10" spans="1:14" s="13" customFormat="1" x14ac:dyDescent="0.2">
      <c r="A10" s="8">
        <v>32</v>
      </c>
      <c r="B10" s="8"/>
      <c r="C10" s="9"/>
      <c r="D10" s="11"/>
      <c r="E10" s="10"/>
      <c r="F10" s="41"/>
      <c r="G10" s="9"/>
      <c r="H10" s="9"/>
      <c r="I10" s="141" t="s">
        <v>507</v>
      </c>
      <c r="J10" s="142" t="s">
        <v>590</v>
      </c>
      <c r="K10" s="144" t="s">
        <v>195</v>
      </c>
      <c r="L10" s="148" t="s">
        <v>188</v>
      </c>
      <c r="M10" s="147" t="s">
        <v>609</v>
      </c>
      <c r="N10" s="38"/>
    </row>
    <row r="11" spans="1:14" s="13" customFormat="1" x14ac:dyDescent="0.2">
      <c r="A11" s="8">
        <v>32</v>
      </c>
      <c r="B11" s="8"/>
      <c r="C11" s="9"/>
      <c r="D11" s="11"/>
      <c r="E11" s="10"/>
      <c r="F11" s="41"/>
      <c r="G11" s="9"/>
      <c r="H11" s="9"/>
      <c r="I11" s="141" t="s">
        <v>507</v>
      </c>
      <c r="J11" s="142" t="s">
        <v>354</v>
      </c>
      <c r="K11" s="144" t="s">
        <v>195</v>
      </c>
      <c r="L11" s="148" t="s">
        <v>361</v>
      </c>
      <c r="M11" s="147" t="s">
        <v>610</v>
      </c>
      <c r="N11" s="38"/>
    </row>
    <row r="12" spans="1:14" s="13" customFormat="1" x14ac:dyDescent="0.2">
      <c r="A12" s="8">
        <v>32</v>
      </c>
      <c r="B12" s="8"/>
      <c r="C12" s="9"/>
      <c r="D12" s="11"/>
      <c r="E12" s="10"/>
      <c r="F12" s="41"/>
      <c r="G12" s="9"/>
      <c r="H12" s="9"/>
      <c r="I12" s="154" t="s">
        <v>507</v>
      </c>
      <c r="J12" s="155" t="s">
        <v>611</v>
      </c>
      <c r="K12" s="157" t="s">
        <v>195</v>
      </c>
      <c r="L12" s="158" t="s">
        <v>250</v>
      </c>
      <c r="M12" s="160" t="s">
        <v>612</v>
      </c>
      <c r="N12" s="38"/>
    </row>
    <row r="13" spans="1:14" s="13" customFormat="1" x14ac:dyDescent="0.2">
      <c r="A13" s="53"/>
      <c r="B13" s="53"/>
      <c r="C13" s="54"/>
      <c r="D13" s="55"/>
      <c r="E13" s="56"/>
      <c r="F13" s="57"/>
      <c r="G13" s="54"/>
      <c r="H13" s="54"/>
      <c r="I13" s="154"/>
      <c r="J13" s="173"/>
      <c r="K13" s="161"/>
      <c r="L13" s="174"/>
      <c r="M13" s="175"/>
      <c r="N13" s="60"/>
    </row>
    <row r="14" spans="1:14" s="13" customFormat="1" x14ac:dyDescent="0.2">
      <c r="A14" s="53">
        <v>27</v>
      </c>
      <c r="B14" s="53"/>
      <c r="C14" s="54"/>
      <c r="D14" s="55"/>
      <c r="E14" s="56"/>
      <c r="F14" s="57"/>
      <c r="G14" s="54"/>
      <c r="H14" s="54"/>
      <c r="I14" s="154" t="s">
        <v>507</v>
      </c>
      <c r="J14" s="54" t="s">
        <v>590</v>
      </c>
      <c r="K14" s="161" t="s">
        <v>170</v>
      </c>
      <c r="L14" s="162" t="s">
        <v>188</v>
      </c>
      <c r="M14" s="164" t="s">
        <v>609</v>
      </c>
      <c r="N14" s="60"/>
    </row>
    <row r="15" spans="1:14" x14ac:dyDescent="0.2">
      <c r="A15" s="61">
        <v>27</v>
      </c>
      <c r="B15" s="61"/>
      <c r="C15" s="9"/>
      <c r="D15" s="62"/>
      <c r="E15" s="63"/>
      <c r="F15" s="64"/>
      <c r="G15" s="62"/>
      <c r="H15" s="66"/>
      <c r="I15" s="154" t="s">
        <v>507</v>
      </c>
      <c r="J15" s="61" t="s">
        <v>354</v>
      </c>
      <c r="K15" s="128" t="s">
        <v>170</v>
      </c>
      <c r="L15" s="66" t="s">
        <v>355</v>
      </c>
      <c r="M15" s="166" t="s">
        <v>613</v>
      </c>
      <c r="N15" s="66"/>
    </row>
    <row r="16" spans="1:14" x14ac:dyDescent="0.2">
      <c r="A16" s="61">
        <v>27</v>
      </c>
      <c r="B16" s="61"/>
      <c r="C16" s="9"/>
      <c r="D16" s="62"/>
      <c r="E16" s="63"/>
      <c r="F16" s="64"/>
      <c r="G16" s="62"/>
      <c r="H16" s="66"/>
      <c r="I16" s="154" t="s">
        <v>507</v>
      </c>
      <c r="J16" s="61" t="s">
        <v>561</v>
      </c>
      <c r="K16" s="128" t="s">
        <v>170</v>
      </c>
      <c r="L16" s="66" t="s">
        <v>406</v>
      </c>
      <c r="M16" s="166" t="s">
        <v>612</v>
      </c>
      <c r="N16" s="66"/>
    </row>
    <row r="17" spans="1:14" x14ac:dyDescent="0.2">
      <c r="A17" s="61"/>
      <c r="B17" s="61"/>
      <c r="C17" s="9"/>
      <c r="D17" s="62"/>
      <c r="E17" s="63"/>
      <c r="F17" s="64"/>
      <c r="G17" s="62"/>
      <c r="H17" s="66"/>
      <c r="I17" s="154"/>
      <c r="J17" s="61"/>
      <c r="K17" s="128"/>
      <c r="L17" s="66"/>
      <c r="M17" s="166"/>
      <c r="N17" s="66"/>
    </row>
    <row r="18" spans="1:14" x14ac:dyDescent="0.2">
      <c r="A18" s="61">
        <v>22</v>
      </c>
      <c r="B18" s="61"/>
      <c r="C18" s="9"/>
      <c r="D18" s="62"/>
      <c r="E18" s="63"/>
      <c r="F18" s="64"/>
      <c r="G18" s="62"/>
      <c r="H18" s="66"/>
      <c r="I18" s="154" t="s">
        <v>514</v>
      </c>
      <c r="J18" s="61" t="s">
        <v>561</v>
      </c>
      <c r="K18" s="128" t="s">
        <v>195</v>
      </c>
      <c r="L18" s="66" t="s">
        <v>406</v>
      </c>
      <c r="M18" s="166" t="s">
        <v>612</v>
      </c>
      <c r="N18" s="66"/>
    </row>
    <row r="19" spans="1:14" x14ac:dyDescent="0.2">
      <c r="A19" s="61">
        <v>22</v>
      </c>
      <c r="B19" s="61"/>
      <c r="C19" s="9"/>
      <c r="D19" s="62"/>
      <c r="E19" s="63"/>
      <c r="F19" s="64"/>
      <c r="G19" s="62"/>
      <c r="H19" s="66"/>
      <c r="I19" s="154" t="s">
        <v>514</v>
      </c>
      <c r="J19" s="61" t="s">
        <v>590</v>
      </c>
      <c r="K19" s="128" t="s">
        <v>195</v>
      </c>
      <c r="L19" s="66" t="s">
        <v>191</v>
      </c>
      <c r="M19" s="166" t="s">
        <v>614</v>
      </c>
      <c r="N19" s="66"/>
    </row>
    <row r="20" spans="1:14" x14ac:dyDescent="0.2">
      <c r="A20" s="61">
        <v>22</v>
      </c>
      <c r="B20" s="61"/>
      <c r="C20" s="9"/>
      <c r="D20" s="62"/>
      <c r="E20" s="63"/>
      <c r="F20" s="64"/>
      <c r="G20" s="62"/>
      <c r="H20" s="66"/>
      <c r="I20" s="154" t="s">
        <v>514</v>
      </c>
      <c r="J20" s="61" t="s">
        <v>354</v>
      </c>
      <c r="K20" s="128" t="s">
        <v>195</v>
      </c>
      <c r="L20" s="66" t="s">
        <v>406</v>
      </c>
      <c r="M20" s="166" t="s">
        <v>615</v>
      </c>
      <c r="N20" s="66"/>
    </row>
    <row r="21" spans="1:14" x14ac:dyDescent="0.2">
      <c r="A21" s="61">
        <v>22</v>
      </c>
      <c r="B21" s="61"/>
      <c r="C21" s="9"/>
      <c r="D21" s="62"/>
      <c r="E21" s="63"/>
      <c r="F21" s="64"/>
      <c r="G21" s="62"/>
      <c r="H21" s="66"/>
      <c r="I21" s="154" t="s">
        <v>514</v>
      </c>
      <c r="J21" s="61" t="s">
        <v>587</v>
      </c>
      <c r="K21" s="128" t="s">
        <v>195</v>
      </c>
      <c r="L21" s="66" t="s">
        <v>565</v>
      </c>
      <c r="M21" s="166" t="s">
        <v>616</v>
      </c>
      <c r="N21" s="66"/>
    </row>
    <row r="22" spans="1:14" x14ac:dyDescent="0.2">
      <c r="A22" s="61"/>
      <c r="B22" s="61"/>
      <c r="C22" s="9"/>
      <c r="D22" s="62"/>
      <c r="E22" s="63"/>
      <c r="F22" s="64"/>
      <c r="G22" s="62"/>
      <c r="H22" s="66"/>
      <c r="I22" s="66"/>
      <c r="J22" s="61"/>
      <c r="K22" s="128"/>
      <c r="L22" s="66"/>
      <c r="M22" s="166"/>
      <c r="N22" s="66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2"/>
  <pageMargins left="0.39370078740157483" right="0.19685039370078741" top="0.59055118110236227" bottom="0.19685039370078741" header="0.51181102362204722" footer="0.51181102362204722"/>
  <pageSetup paperSize="9" scale="9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14</vt:i4>
      </vt:variant>
    </vt:vector>
  </HeadingPairs>
  <TitlesOfParts>
    <vt:vector size="28" baseType="lpstr">
      <vt:lpstr>茶</vt:lpstr>
      <vt:lpstr>花き</vt:lpstr>
      <vt:lpstr>水産加工</vt:lpstr>
      <vt:lpstr>優秀農家</vt:lpstr>
      <vt:lpstr>水田作</vt:lpstr>
      <vt:lpstr>醤油</vt:lpstr>
      <vt:lpstr>野菜</vt:lpstr>
      <vt:lpstr>果樹</vt:lpstr>
      <vt:lpstr>漬物</vt:lpstr>
      <vt:lpstr>乳牛</vt:lpstr>
      <vt:lpstr>肉畜</vt:lpstr>
      <vt:lpstr>養鶏</vt:lpstr>
      <vt:lpstr>畜産共進</vt:lpstr>
      <vt:lpstr>畜産ﾌｪｱ</vt:lpstr>
      <vt:lpstr>果樹!Print_Area</vt:lpstr>
      <vt:lpstr>花き!Print_Area</vt:lpstr>
      <vt:lpstr>醤油!Print_Area</vt:lpstr>
      <vt:lpstr>水産加工!Print_Area</vt:lpstr>
      <vt:lpstr>水田作!Print_Area</vt:lpstr>
      <vt:lpstr>畜産ﾌｪｱ!Print_Area</vt:lpstr>
      <vt:lpstr>畜産共進!Print_Area</vt:lpstr>
      <vt:lpstr>茶!Print_Area</vt:lpstr>
      <vt:lpstr>漬物!Print_Area</vt:lpstr>
      <vt:lpstr>肉畜!Print_Area</vt:lpstr>
      <vt:lpstr>乳牛!Print_Area</vt:lpstr>
      <vt:lpstr>野菜!Print_Area</vt:lpstr>
      <vt:lpstr>優秀農家!Print_Area</vt:lpstr>
      <vt:lpstr>養鶏!Print_Area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日本農林</dc:creator>
  <cp:lastModifiedBy>nshinkoukai11</cp:lastModifiedBy>
  <cp:lastPrinted>2023-02-10T01:53:47Z</cp:lastPrinted>
  <dcterms:created xsi:type="dcterms:W3CDTF">2018-03-19T01:08:50Z</dcterms:created>
  <dcterms:modified xsi:type="dcterms:W3CDTF">2023-04-26T00:38:32Z</dcterms:modified>
</cp:coreProperties>
</file>